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Munka1" sheetId="1" r:id="rId1"/>
    <sheet name="Munka2" sheetId="2" r:id="rId2"/>
    <sheet name="Munka3" sheetId="3" r:id="rId3"/>
    <sheet name="csxlDESheet1" sheetId="4" state="hidden" r:id="rId4"/>
    <sheet name="CSXLStore" sheetId="5" state="hidden" r:id="rId5"/>
  </sheets>
  <definedNames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excel_kimut_bevkiad_szakfel_kiem_Dim01">"="</definedName>
    <definedName name="csexcel_kimut_bevkiad_szakfel_kiem_Dim02">"="</definedName>
    <definedName name="csexcel_kimut_bevkiad_szakfel_kiem_Dim03">"="</definedName>
    <definedName name="csexcel_kimut_bevkiad_szakfel_kiem_Dim04">'Munka1'!$A$3</definedName>
    <definedName name="csexcel_kimut_bevkiad_szakfel_kiem_Dim05">'Munka1'!$A$4</definedName>
    <definedName name="csexcel_kimut_bevkiad_szakfel_kiem_Dim06">"="</definedName>
    <definedName name="csexcel_kimut_bevkiad_szakfel_kiem_Dim07">'Munka1'!$A$5</definedName>
    <definedName name="csexcel_kimut_bevkiad_szakfel_kiem_Dim08">'Munka1'!$A$6</definedName>
    <definedName name="csexcel_kimut_bevkiad_szakfel_kiem_Dim09">"="</definedName>
    <definedName name="csexcel_kimut_bevkiad_szakfel_kiem_Dim10">'Munka1'!$A$7</definedName>
    <definedName name="csexcel_kimut_bevkiad_szakfel_kiem_Dim11">'Munka1'!$A$8</definedName>
    <definedName name="csexcel_kimut_bevkiad_szakfel_kiemAnchor">'Munka1'!$A$10</definedName>
    <definedName name="csKeepAlive">5</definedName>
    <definedName name="csLocalConsolidationOnSubmit">1</definedName>
    <definedName name="csRefreshOnOpen">1</definedName>
    <definedName name="csRefreshOnRotate">1</definedName>
    <definedName name="_xlnm.Print_Titles" localSheetId="0">'Munka1'!$A:$B,'Munka1'!$9:$10</definedName>
    <definedName name="_xlnm.Print_Area" localSheetId="0">'Munka1'!$A$1:$T$82</definedName>
  </definedNames>
  <calcPr fullCalcOnLoad="1"/>
</workbook>
</file>

<file path=xl/sharedStrings.xml><?xml version="1.0" encoding="utf-8"?>
<sst xmlns="http://schemas.openxmlformats.org/spreadsheetml/2006/main" count="1015" uniqueCount="195">
  <si>
    <t>excel_kimut_bevkiad_szakfel_kiem</t>
  </si>
  <si>
    <t>Hivatalhoz kapcsolódó</t>
  </si>
  <si>
    <t>Hatáskör összesen</t>
  </si>
  <si>
    <t>Nincs Lekötöttség</t>
  </si>
  <si>
    <t>Ft</t>
  </si>
  <si>
    <t>Változás összesen</t>
  </si>
  <si>
    <t>Teljes év 2005</t>
  </si>
  <si>
    <t>Rendsz. szem. juttatások</t>
  </si>
  <si>
    <t>Nem rendsz. szem. jutt.</t>
  </si>
  <si>
    <t>Külső szem. juttatások összesen</t>
  </si>
  <si>
    <t>Munkaadókat terhelő járulékok</t>
  </si>
  <si>
    <t>Dologi kiadások</t>
  </si>
  <si>
    <t>Egyéb folyó kiadások</t>
  </si>
  <si>
    <t>Társadalom és szocpol. jutt.</t>
  </si>
  <si>
    <t>Felújitások összesen</t>
  </si>
  <si>
    <t>Felhalmozási kiadás összesen</t>
  </si>
  <si>
    <t>Kölcsönök nyújtása és törl.</t>
  </si>
  <si>
    <t>Pénzforgalom nélküli kiadások</t>
  </si>
  <si>
    <t>Költségvetési kiadások összesen</t>
  </si>
  <si>
    <t>Belföldi finansz. kiad.</t>
  </si>
  <si>
    <t>Áht-n belülről kapott továbbad.c.kiad.ö.</t>
  </si>
  <si>
    <t>Áht-n kívülről kapott továbbad.c.kiad.ö.</t>
  </si>
  <si>
    <t>Kiadások összesen</t>
  </si>
  <si>
    <t>Kiegyenlitő átfutó függő kiadások</t>
  </si>
  <si>
    <t>Szakfeladatok mindösszesen</t>
  </si>
  <si>
    <t>Eredeti ei.</t>
  </si>
  <si>
    <t>Mód. ei. 5.</t>
  </si>
  <si>
    <t>Telj. I-XII.</t>
  </si>
  <si>
    <t xml:space="preserve">     Hivatali szakfeladat nélküli</t>
  </si>
  <si>
    <t xml:space="preserve">     14034 Kiseg. mezgazd szolg</t>
  </si>
  <si>
    <t xml:space="preserve">     451017 Magasépítőipar</t>
  </si>
  <si>
    <t xml:space="preserve">     452025 Helyi közut. hidak alagutak</t>
  </si>
  <si>
    <t xml:space="preserve">     631211 Közut. híd. alagut. üzem/ fennt</t>
  </si>
  <si>
    <t xml:space="preserve">     751153 Önkormány. igazgatási tev.</t>
  </si>
  <si>
    <t xml:space="preserve">     751164 Helyi kisebbs. önkorm. ig. tev.</t>
  </si>
  <si>
    <t xml:space="preserve">     751175 Orsz.képviselői választás</t>
  </si>
  <si>
    <t xml:space="preserve">     751186 Önk.képviselői választás</t>
  </si>
  <si>
    <t xml:space="preserve">     751670 Polgári védelmi tevékenység</t>
  </si>
  <si>
    <t xml:space="preserve">     751845 Város- és közs.gazd.(Közh.fogl)</t>
  </si>
  <si>
    <t xml:space="preserve">     751889 Gazd és ter.fejl. feladatok</t>
  </si>
  <si>
    <t xml:space="preserve">     751922 Önkormányzatok elszámolásai</t>
  </si>
  <si>
    <t xml:space="preserve">     751955 Ktg.vet. szervek váll. tev.</t>
  </si>
  <si>
    <t xml:space="preserve">     751966 Önkorm. felad. nem terv. elsz.</t>
  </si>
  <si>
    <t xml:space="preserve">     751999 Finanszírozási műv.elszám.</t>
  </si>
  <si>
    <t xml:space="preserve">     853279 Rendszeres pénzbeni ellátások</t>
  </si>
  <si>
    <t xml:space="preserve">     853280 Eseti pénzbeni ellátások</t>
  </si>
  <si>
    <t xml:space="preserve">     853311 Rendsz.szoc.pénzbeli ellátások</t>
  </si>
  <si>
    <t xml:space="preserve">     853322 Rend.gyerm.védelmi ellátások</t>
  </si>
  <si>
    <t xml:space="preserve">     853333 Munkanélküli ellátás.</t>
  </si>
  <si>
    <t xml:space="preserve">     853344 Eseti pénzbeli szoc. ellátások</t>
  </si>
  <si>
    <t xml:space="preserve">     853355 Eseti pénzbeli gyerm.véd.ellátás</t>
  </si>
  <si>
    <t>DimensionButtons</t>
  </si>
  <si>
    <t>DBTN</t>
  </si>
  <si>
    <t>Version</t>
  </si>
  <si>
    <t>Range</t>
  </si>
  <si>
    <t>csexcel_kimut_bevkiad_szakfel_kiem_Dim01</t>
  </si>
  <si>
    <t>View</t>
  </si>
  <si>
    <t>Dim</t>
  </si>
  <si>
    <t>Pos</t>
  </si>
  <si>
    <t>DBEnd</t>
  </si>
  <si>
    <t>csexcel_kimut_bevkiad_szakfel_kiem_Dim02</t>
  </si>
  <si>
    <t>csexcel_kimut_bevkiad_szakfel_kiem_Dim03</t>
  </si>
  <si>
    <t>csexcel_kimut_bevkiad_szakfel_kiem_Dim04</t>
  </si>
  <si>
    <t>csexcel_kimut_bevkiad_szakfel_kiem_Dim05</t>
  </si>
  <si>
    <t>csexcel_kimut_bevkiad_szakfel_kiem_Dim06</t>
  </si>
  <si>
    <t>csexcel_kimut_bevkiad_szakfel_kiem_Dim07</t>
  </si>
  <si>
    <t>csexcel_kimut_bevkiad_szakfel_kiem_Dim08</t>
  </si>
  <si>
    <t>csexcel_kimut_bevkiad_szakfel_kiem_Dim09</t>
  </si>
  <si>
    <t>csexcel_kimut_bevkiad_szakfel_kiem_Dim10</t>
  </si>
  <si>
    <t>csexcel_kimut_bevkiad_szakfel_kiem_Dim11</t>
  </si>
  <si>
    <t>1*2</t>
  </si>
  <si>
    <t>4.-1*80000001.80000116;[[4</t>
  </si>
  <si>
    <t>4.-1*80000001.80000142;[[4</t>
  </si>
  <si>
    <t>4.-1*80000001.80000765;[[4</t>
  </si>
  <si>
    <t>4.-1*80000001.80000151;[[4</t>
  </si>
  <si>
    <t>4.-1*80000001.80000192;[[4</t>
  </si>
  <si>
    <t>4.-1*80000001.80000204;[[4</t>
  </si>
  <si>
    <t>4.-1*80000001.80000734;[[4</t>
  </si>
  <si>
    <t>4.-1*80000001.80000252;[[4</t>
  </si>
  <si>
    <t>4.-1*80000001.80000267;[[4</t>
  </si>
  <si>
    <t>4.-1*80000001.80000281;[[4</t>
  </si>
  <si>
    <t>4.-1*80000001.80000294;[[4</t>
  </si>
  <si>
    <t>4.-1*80000001.80000341;[[4</t>
  </si>
  <si>
    <t>4.-1*80000001.80000387;[[4</t>
  </si>
  <si>
    <t>4.-1*80000001.80001007;[[4</t>
  </si>
  <si>
    <t>4.-1*80000001.80001093;[[4</t>
  </si>
  <si>
    <t>4.-1*80000001.80001104;[[4</t>
  </si>
  <si>
    <t>4.-1*80000001.80000342;[[4</t>
  </si>
  <si>
    <t>4.-1*80000001.80000375;[[4</t>
  </si>
  <si>
    <t>10.19.80000000;[[10</t>
  </si>
  <si>
    <t>7.0.80000002;[[7</t>
  </si>
  <si>
    <t>f</t>
  </si>
  <si>
    <t>7.0.80000003;[[7</t>
  </si>
  <si>
    <t>7.0.80000031;[[7</t>
  </si>
  <si>
    <t>10.19.80000936;[[10</t>
  </si>
  <si>
    <t>10.19.80000149;[[10</t>
  </si>
  <si>
    <t>10.19.80000263;[[10</t>
  </si>
  <si>
    <t>10.19.80000038;[[10</t>
  </si>
  <si>
    <t>10.19.80000053;[[10</t>
  </si>
  <si>
    <t>10.19.80000001;[[10</t>
  </si>
  <si>
    <t>10.19.80000640;[[10</t>
  </si>
  <si>
    <t>10.19.80000889;[[10</t>
  </si>
  <si>
    <t>10.19.80000890;[[10</t>
  </si>
  <si>
    <t>10.19.80000641;[[10</t>
  </si>
  <si>
    <t>10.19.80000652;[[10</t>
  </si>
  <si>
    <t>10.19.80000283;[[10</t>
  </si>
  <si>
    <t>10.19.80000895;[[10</t>
  </si>
  <si>
    <t>10.19.80000653;[[10</t>
  </si>
  <si>
    <t>10.19.80000896;[[10</t>
  </si>
  <si>
    <t>10.19.80001060;[[10</t>
  </si>
  <si>
    <t>10.19.80000897;[[10</t>
  </si>
  <si>
    <t>10.19.80000898;[[10</t>
  </si>
  <si>
    <t>10.19.80001140;[[10</t>
  </si>
  <si>
    <t>10.19.80001141;[[10</t>
  </si>
  <si>
    <t>10.19.80001142;[[10</t>
  </si>
  <si>
    <t>10.19.80001143;[[10</t>
  </si>
  <si>
    <t>10.19.80001258;[[10</t>
  </si>
  <si>
    <t>csexcel_kimut_bevkiad_szakfel_kiem</t>
  </si>
  <si>
    <t>VG</t>
  </si>
  <si>
    <t>ViewName</t>
  </si>
  <si>
    <t>bPV</t>
  </si>
  <si>
    <t>PVName</t>
  </si>
  <si>
    <t>ExcelSvcs:2006.03.30. 10:40:14:Munkafüzet1</t>
  </si>
  <si>
    <t>PVUser</t>
  </si>
  <si>
    <t>Anchor</t>
  </si>
  <si>
    <t>csexcel_kimut_bevkiad_szakfel_kiemAnchor</t>
  </si>
  <si>
    <t>DimAnchor</t>
  </si>
  <si>
    <t>$A$3</t>
  </si>
  <si>
    <t>bDecGridFormats</t>
  </si>
  <si>
    <t>bDecDimFormats</t>
  </si>
  <si>
    <t>bAutoFitDim</t>
  </si>
  <si>
    <t>bAutoFitData</t>
  </si>
  <si>
    <t>MissStr</t>
  </si>
  <si>
    <t>DESheet</t>
  </si>
  <si>
    <t>csxlDESheet1</t>
  </si>
  <si>
    <t>ChunkBase</t>
  </si>
  <si>
    <t>xlcsV1</t>
  </si>
  <si>
    <t>bWB</t>
  </si>
  <si>
    <t>bHasWB</t>
  </si>
  <si>
    <t>AHdrCount</t>
  </si>
  <si>
    <t>DHdrCount</t>
  </si>
  <si>
    <t>RowCount</t>
  </si>
  <si>
    <t>ColCount</t>
  </si>
  <si>
    <t>DimName</t>
  </si>
  <si>
    <t>DIM</t>
  </si>
  <si>
    <t>UniqueName</t>
  </si>
  <si>
    <t>ShortName</t>
  </si>
  <si>
    <t>Kategória</t>
  </si>
  <si>
    <t>DimText</t>
  </si>
  <si>
    <t>OffUnique</t>
  </si>
  <si>
    <t>4.-1.-1</t>
  </si>
  <si>
    <t>OffText</t>
  </si>
  <si>
    <t>Kategória.Master</t>
  </si>
  <si>
    <t>DrillMode</t>
  </si>
  <si>
    <t>DrillEnabled</t>
  </si>
  <si>
    <t>DispBtn</t>
  </si>
  <si>
    <t>DispLbl</t>
  </si>
  <si>
    <t>DispMemLbl</t>
  </si>
  <si>
    <t>RotateEnabled</t>
  </si>
  <si>
    <t>DBOrient</t>
  </si>
  <si>
    <t>OffDisp</t>
  </si>
  <si>
    <t>Category</t>
  </si>
  <si>
    <t>DimEnd</t>
  </si>
  <si>
    <t>Verzió</t>
  </si>
  <si>
    <t>7.0.80000022</t>
  </si>
  <si>
    <t>Telj. I-IV.hó</t>
  </si>
  <si>
    <t>Feladat</t>
  </si>
  <si>
    <t>10.19.80000000</t>
  </si>
  <si>
    <t>Szervezet</t>
  </si>
  <si>
    <t>6.14.80000085</t>
  </si>
  <si>
    <t>Forrás</t>
  </si>
  <si>
    <t>11.46.80000005</t>
  </si>
  <si>
    <t>Átváltási mód</t>
  </si>
  <si>
    <t>8.0.80000000</t>
  </si>
  <si>
    <t>Alapértelmezett</t>
  </si>
  <si>
    <t>Lekötöttség</t>
  </si>
  <si>
    <t>13.80000005.0</t>
  </si>
  <si>
    <t>Pénznem</t>
  </si>
  <si>
    <t>5.0.80000000</t>
  </si>
  <si>
    <t>Halmozás</t>
  </si>
  <si>
    <t>9.0.0</t>
  </si>
  <si>
    <t>Periodic</t>
  </si>
  <si>
    <t>Változás</t>
  </si>
  <si>
    <t>12.98.80001115</t>
  </si>
  <si>
    <t>Periódus Év</t>
  </si>
  <si>
    <t>1*2.-1.1*80000004</t>
  </si>
  <si>
    <t>VGEnd</t>
  </si>
  <si>
    <t>csexcel_kimut_bevkiad_szakfel_kiemHelper</t>
  </si>
  <si>
    <t>VGHlpr</t>
  </si>
  <si>
    <t>bDimsOnSheet</t>
  </si>
  <si>
    <t>BuffRows</t>
  </si>
  <si>
    <t>InsertRCount</t>
  </si>
  <si>
    <t>InsertCCount</t>
  </si>
  <si>
    <t>HlprEnd</t>
  </si>
  <si>
    <t>Pe.átadás egyéb tám.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</si>
</sst>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,###;\-###,###,###,###"/>
    <numFmt numFmtId="165" formatCode="#,##0,"/>
  </numFmts>
  <fonts count="5">
    <font>
      <sz val="10"/>
      <name val="Arial CE"/>
      <family val="0"/>
    </font>
    <font>
      <b/>
      <sz val="12"/>
      <name val="Arial CE"/>
      <family val="2"/>
    </font>
    <font>
      <sz val="9"/>
      <color indexed="9"/>
      <name val="Dialog"/>
      <family val="0"/>
    </font>
    <font>
      <sz val="10"/>
      <color indexed="8"/>
      <name val="TimesRoman"/>
      <family val="0"/>
    </font>
    <font>
      <b/>
      <sz val="10"/>
      <color indexed="8"/>
      <name val="TimesRoman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quotePrefix="1">
      <alignment/>
    </xf>
    <xf numFmtId="0" fontId="3" fillId="3" borderId="2" xfId="0" applyFont="1" applyFill="1" applyBorder="1" applyAlignment="1" applyProtection="1" quotePrefix="1">
      <alignment horizontal="left"/>
      <protection/>
    </xf>
    <xf numFmtId="0" fontId="3" fillId="3" borderId="3" xfId="0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 applyProtection="1" quotePrefix="1">
      <alignment horizontal="left"/>
      <protection/>
    </xf>
    <xf numFmtId="0" fontId="3" fillId="3" borderId="4" xfId="0" applyFont="1" applyFill="1" applyBorder="1" applyAlignment="1" applyProtection="1">
      <alignment horizontal="left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65" fontId="3" fillId="3" borderId="6" xfId="0" applyNumberFormat="1" applyFont="1" applyFill="1" applyBorder="1" applyAlignment="1" applyProtection="1">
      <alignment horizontal="right"/>
      <protection/>
    </xf>
    <xf numFmtId="165" fontId="3" fillId="3" borderId="7" xfId="0" applyNumberFormat="1" applyFont="1" applyFill="1" applyBorder="1" applyAlignment="1" applyProtection="1">
      <alignment horizontal="right"/>
      <protection/>
    </xf>
    <xf numFmtId="165" fontId="3" fillId="3" borderId="8" xfId="0" applyNumberFormat="1" applyFont="1" applyFill="1" applyBorder="1" applyAlignment="1" applyProtection="1">
      <alignment horizontal="right"/>
      <protection/>
    </xf>
    <xf numFmtId="0" fontId="0" fillId="0" borderId="9" xfId="0" applyBorder="1" applyAlignment="1">
      <alignment/>
    </xf>
    <xf numFmtId="0" fontId="4" fillId="3" borderId="10" xfId="0" applyFont="1" applyFill="1" applyBorder="1" applyAlignment="1" applyProtection="1" quotePrefix="1">
      <alignment horizontal="center" vertical="center" wrapText="1"/>
      <protection/>
    </xf>
    <xf numFmtId="165" fontId="3" fillId="3" borderId="11" xfId="0" applyNumberFormat="1" applyFont="1" applyFill="1" applyBorder="1" applyAlignment="1" applyProtection="1">
      <alignment horizontal="right"/>
      <protection/>
    </xf>
    <xf numFmtId="165" fontId="3" fillId="3" borderId="12" xfId="0" applyNumberFormat="1" applyFont="1" applyFill="1" applyBorder="1" applyAlignment="1" applyProtection="1">
      <alignment horizontal="right"/>
      <protection/>
    </xf>
    <xf numFmtId="165" fontId="3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4" fillId="3" borderId="15" xfId="0" applyFont="1" applyFill="1" applyBorder="1" applyAlignment="1" applyProtection="1" quotePrefix="1">
      <alignment horizontal="center" vertical="center" wrapText="1"/>
      <protection/>
    </xf>
    <xf numFmtId="165" fontId="3" fillId="3" borderId="16" xfId="0" applyNumberFormat="1" applyFont="1" applyFill="1" applyBorder="1" applyAlignment="1" applyProtection="1">
      <alignment horizontal="right"/>
      <protection/>
    </xf>
    <xf numFmtId="165" fontId="3" fillId="3" borderId="17" xfId="0" applyNumberFormat="1" applyFont="1" applyFill="1" applyBorder="1" applyAlignment="1" applyProtection="1">
      <alignment horizontal="right"/>
      <protection/>
    </xf>
    <xf numFmtId="165" fontId="3" fillId="3" borderId="18" xfId="0" applyNumberFormat="1" applyFont="1" applyFill="1" applyBorder="1" applyAlignment="1" applyProtection="1">
      <alignment horizontal="right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" borderId="14" xfId="0" applyFont="1" applyFill="1" applyBorder="1" applyAlignment="1" applyProtection="1" quotePrefix="1">
      <alignment horizontal="left"/>
      <protection/>
    </xf>
    <xf numFmtId="0" fontId="3" fillId="3" borderId="20" xfId="0" applyFont="1" applyFill="1" applyBorder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="60" workbookViewId="0" topLeftCell="A9">
      <selection activeCell="S11" sqref="S11"/>
    </sheetView>
  </sheetViews>
  <sheetFormatPr defaultColWidth="9.00390625" defaultRowHeight="12.75"/>
  <cols>
    <col min="1" max="1" width="40.625" style="0" bestFit="1" customWidth="1"/>
    <col min="2" max="2" width="11.25390625" style="18" customWidth="1"/>
    <col min="3" max="3" width="10.125" style="0" customWidth="1"/>
    <col min="4" max="4" width="10.00390625" style="0" customWidth="1"/>
    <col min="5" max="5" width="11.25390625" style="0" customWidth="1"/>
    <col min="6" max="6" width="12.25390625" style="0" customWidth="1"/>
    <col min="7" max="7" width="10.625" style="0" customWidth="1"/>
    <col min="9" max="9" width="11.125" style="0" customWidth="1"/>
    <col min="10" max="10" width="10.375" style="18" customWidth="1"/>
    <col min="11" max="11" width="10.375" style="0" customWidth="1"/>
    <col min="12" max="12" width="12.375" style="0" customWidth="1"/>
    <col min="13" max="13" width="10.875" style="0" customWidth="1"/>
    <col min="14" max="14" width="12.125" style="0" customWidth="1"/>
    <col min="15" max="15" width="8.625" style="0" customWidth="1"/>
    <col min="16" max="16" width="12.25390625" style="0" customWidth="1"/>
    <col min="17" max="17" width="31.75390625" style="0" hidden="1" customWidth="1"/>
    <col min="18" max="18" width="31.875" style="0" hidden="1" customWidth="1"/>
    <col min="19" max="19" width="11.00390625" style="0" customWidth="1"/>
    <col min="20" max="20" width="11.375" style="0" customWidth="1"/>
  </cols>
  <sheetData>
    <row r="1" ht="15.75" hidden="1">
      <c r="A1" s="1" t="s">
        <v>0</v>
      </c>
    </row>
    <row r="2" ht="11.25" customHeight="1" hidden="1"/>
    <row r="3" ht="12.75" hidden="1">
      <c r="A3" s="2" t="s">
        <v>1</v>
      </c>
    </row>
    <row r="4" ht="12.75" hidden="1">
      <c r="A4" s="2" t="s">
        <v>2</v>
      </c>
    </row>
    <row r="5" ht="12.75" hidden="1">
      <c r="A5" s="2" t="s">
        <v>3</v>
      </c>
    </row>
    <row r="6" ht="12.75" hidden="1">
      <c r="A6" s="2" t="s">
        <v>4</v>
      </c>
    </row>
    <row r="7" ht="12.75" hidden="1">
      <c r="A7" s="2" t="s">
        <v>5</v>
      </c>
    </row>
    <row r="8" ht="12.75" hidden="1">
      <c r="A8" s="2" t="s">
        <v>6</v>
      </c>
    </row>
    <row r="9" spans="2:10" ht="12.75">
      <c r="B9" s="13"/>
      <c r="J9" s="13"/>
    </row>
    <row r="10" spans="1:20" s="9" customFormat="1" ht="40.5" customHeight="1">
      <c r="A10" s="7"/>
      <c r="B10" s="23"/>
      <c r="C10" s="14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8" t="s">
        <v>12</v>
      </c>
      <c r="I10" s="8" t="s">
        <v>194</v>
      </c>
      <c r="J10" s="19" t="s">
        <v>13</v>
      </c>
      <c r="K10" s="14" t="s">
        <v>14</v>
      </c>
      <c r="L10" s="8" t="s">
        <v>15</v>
      </c>
      <c r="M10" s="8" t="s">
        <v>16</v>
      </c>
      <c r="N10" s="8" t="s">
        <v>18</v>
      </c>
      <c r="O10" s="8" t="s">
        <v>19</v>
      </c>
      <c r="P10" s="8" t="s">
        <v>17</v>
      </c>
      <c r="Q10" s="8" t="s">
        <v>20</v>
      </c>
      <c r="R10" s="8" t="s">
        <v>21</v>
      </c>
      <c r="S10" s="8" t="s">
        <v>22</v>
      </c>
      <c r="T10" s="8" t="s">
        <v>23</v>
      </c>
    </row>
    <row r="11" spans="1:20" ht="12.75">
      <c r="A11" s="3" t="s">
        <v>24</v>
      </c>
      <c r="B11" s="24" t="s">
        <v>25</v>
      </c>
      <c r="C11" s="15">
        <v>747958000</v>
      </c>
      <c r="D11" s="10">
        <v>341566000</v>
      </c>
      <c r="E11" s="10">
        <v>137617000</v>
      </c>
      <c r="F11" s="10">
        <v>402055000</v>
      </c>
      <c r="G11" s="10">
        <v>1808289000</v>
      </c>
      <c r="H11" s="10">
        <v>136385000</v>
      </c>
      <c r="I11" s="10">
        <v>1321058000</v>
      </c>
      <c r="J11" s="20">
        <v>706200000</v>
      </c>
      <c r="K11" s="15">
        <v>103000000</v>
      </c>
      <c r="L11" s="10">
        <v>4964383000</v>
      </c>
      <c r="M11" s="10">
        <v>50400000</v>
      </c>
      <c r="N11" s="10">
        <v>10718911000</v>
      </c>
      <c r="O11" s="10">
        <v>700000000</v>
      </c>
      <c r="P11" s="10">
        <v>1158113000</v>
      </c>
      <c r="Q11" s="10"/>
      <c r="R11" s="10"/>
      <c r="S11" s="10">
        <f aca="true" t="shared" si="0" ref="S11:S42">P11+N11+O11+Q11+R11</f>
        <v>12577024000</v>
      </c>
      <c r="T11" s="10"/>
    </row>
    <row r="12" spans="1:20" ht="12.75">
      <c r="A12" s="4"/>
      <c r="B12" s="25" t="s">
        <v>26</v>
      </c>
      <c r="C12" s="16">
        <v>702659000</v>
      </c>
      <c r="D12" s="11">
        <v>379126000</v>
      </c>
      <c r="E12" s="11">
        <v>166690000</v>
      </c>
      <c r="F12" s="11">
        <v>393575000</v>
      </c>
      <c r="G12" s="11">
        <v>2076831000</v>
      </c>
      <c r="H12" s="11">
        <v>195547000</v>
      </c>
      <c r="I12" s="11">
        <v>1739822000</v>
      </c>
      <c r="J12" s="21">
        <v>706988000</v>
      </c>
      <c r="K12" s="16">
        <v>152557000</v>
      </c>
      <c r="L12" s="11">
        <v>5093768000</v>
      </c>
      <c r="M12" s="11">
        <v>97845000</v>
      </c>
      <c r="N12" s="11">
        <v>11705408000</v>
      </c>
      <c r="O12" s="11">
        <v>700000000</v>
      </c>
      <c r="P12" s="11">
        <v>1023913000</v>
      </c>
      <c r="Q12" s="11"/>
      <c r="R12" s="11"/>
      <c r="S12" s="11">
        <f t="shared" si="0"/>
        <v>13429321000</v>
      </c>
      <c r="T12" s="11"/>
    </row>
    <row r="13" spans="1:20" ht="12.75">
      <c r="A13" s="4"/>
      <c r="B13" s="25" t="s">
        <v>27</v>
      </c>
      <c r="C13" s="16">
        <v>668106907</v>
      </c>
      <c r="D13" s="11">
        <v>361151221</v>
      </c>
      <c r="E13" s="11">
        <v>166211546</v>
      </c>
      <c r="F13" s="11">
        <v>364876429</v>
      </c>
      <c r="G13" s="11">
        <v>1661946819</v>
      </c>
      <c r="H13" s="11">
        <v>193990507</v>
      </c>
      <c r="I13" s="11">
        <v>1718648880</v>
      </c>
      <c r="J13" s="21">
        <v>582416330</v>
      </c>
      <c r="K13" s="16">
        <v>122756934</v>
      </c>
      <c r="L13" s="11">
        <v>2307990547</v>
      </c>
      <c r="M13" s="11">
        <v>96458859</v>
      </c>
      <c r="N13" s="11">
        <v>8244554979</v>
      </c>
      <c r="O13" s="11">
        <v>703000000</v>
      </c>
      <c r="P13" s="11">
        <v>182018567</v>
      </c>
      <c r="Q13" s="11"/>
      <c r="R13" s="11"/>
      <c r="S13" s="11">
        <f t="shared" si="0"/>
        <v>9129573546</v>
      </c>
      <c r="T13" s="11">
        <v>17493036</v>
      </c>
    </row>
    <row r="14" spans="1:20" ht="12.75">
      <c r="A14" s="3" t="s">
        <v>28</v>
      </c>
      <c r="B14" s="24" t="s">
        <v>25</v>
      </c>
      <c r="C14" s="15"/>
      <c r="D14" s="10"/>
      <c r="E14" s="10"/>
      <c r="F14" s="10"/>
      <c r="G14" s="10"/>
      <c r="H14" s="10"/>
      <c r="I14" s="10"/>
      <c r="J14" s="20"/>
      <c r="K14" s="15"/>
      <c r="L14" s="10"/>
      <c r="M14" s="10"/>
      <c r="N14" s="10"/>
      <c r="O14" s="10"/>
      <c r="P14" s="10"/>
      <c r="Q14" s="10"/>
      <c r="R14" s="10"/>
      <c r="S14" s="10">
        <f t="shared" si="0"/>
        <v>0</v>
      </c>
      <c r="T14" s="10"/>
    </row>
    <row r="15" spans="1:20" ht="12.75">
      <c r="A15" s="4"/>
      <c r="B15" s="25" t="s">
        <v>26</v>
      </c>
      <c r="C15" s="16"/>
      <c r="D15" s="11"/>
      <c r="E15" s="11"/>
      <c r="F15" s="11"/>
      <c r="G15" s="11"/>
      <c r="H15" s="11"/>
      <c r="I15" s="11"/>
      <c r="J15" s="21"/>
      <c r="K15" s="16"/>
      <c r="L15" s="11"/>
      <c r="M15" s="11"/>
      <c r="N15" s="11"/>
      <c r="O15" s="11"/>
      <c r="P15" s="11"/>
      <c r="Q15" s="11"/>
      <c r="R15" s="11"/>
      <c r="S15" s="11">
        <f t="shared" si="0"/>
        <v>0</v>
      </c>
      <c r="T15" s="11"/>
    </row>
    <row r="16" spans="1:20" ht="12.75">
      <c r="A16" s="4"/>
      <c r="B16" s="25" t="s">
        <v>27</v>
      </c>
      <c r="C16" s="16"/>
      <c r="D16" s="11"/>
      <c r="E16" s="11"/>
      <c r="F16" s="11"/>
      <c r="G16" s="11"/>
      <c r="H16" s="11"/>
      <c r="I16" s="11"/>
      <c r="J16" s="21"/>
      <c r="K16" s="16"/>
      <c r="L16" s="11"/>
      <c r="M16" s="11"/>
      <c r="N16" s="11"/>
      <c r="O16" s="11"/>
      <c r="P16" s="11"/>
      <c r="Q16" s="11"/>
      <c r="R16" s="11"/>
      <c r="S16" s="11">
        <f t="shared" si="0"/>
        <v>0</v>
      </c>
      <c r="T16" s="11">
        <v>17493036</v>
      </c>
    </row>
    <row r="17" spans="1:20" ht="12.75">
      <c r="A17" s="3" t="s">
        <v>29</v>
      </c>
      <c r="B17" s="24" t="s">
        <v>25</v>
      </c>
      <c r="C17" s="15"/>
      <c r="D17" s="10"/>
      <c r="E17" s="10"/>
      <c r="F17" s="10"/>
      <c r="G17" s="10">
        <v>312094000</v>
      </c>
      <c r="H17" s="10"/>
      <c r="I17" s="10"/>
      <c r="J17" s="20"/>
      <c r="K17" s="15"/>
      <c r="L17" s="10"/>
      <c r="M17" s="10"/>
      <c r="N17" s="10">
        <v>312094000</v>
      </c>
      <c r="O17" s="10"/>
      <c r="P17" s="10"/>
      <c r="Q17" s="10"/>
      <c r="R17" s="10"/>
      <c r="S17" s="10">
        <f t="shared" si="0"/>
        <v>312094000</v>
      </c>
      <c r="T17" s="10"/>
    </row>
    <row r="18" spans="1:20" ht="12.75">
      <c r="A18" s="4"/>
      <c r="B18" s="25" t="s">
        <v>26</v>
      </c>
      <c r="C18" s="16"/>
      <c r="D18" s="11"/>
      <c r="E18" s="11"/>
      <c r="F18" s="11"/>
      <c r="G18" s="11">
        <v>114504000</v>
      </c>
      <c r="H18" s="11"/>
      <c r="I18" s="11">
        <v>842000</v>
      </c>
      <c r="J18" s="21"/>
      <c r="K18" s="16"/>
      <c r="L18" s="11">
        <v>147888000</v>
      </c>
      <c r="M18" s="11"/>
      <c r="N18" s="11">
        <v>263234000</v>
      </c>
      <c r="O18" s="11"/>
      <c r="P18" s="11"/>
      <c r="Q18" s="11"/>
      <c r="R18" s="11"/>
      <c r="S18" s="11">
        <f t="shared" si="0"/>
        <v>263234000</v>
      </c>
      <c r="T18" s="11"/>
    </row>
    <row r="19" spans="1:20" ht="12.75">
      <c r="A19" s="4"/>
      <c r="B19" s="25" t="s">
        <v>27</v>
      </c>
      <c r="C19" s="16"/>
      <c r="D19" s="11"/>
      <c r="E19" s="11"/>
      <c r="F19" s="11"/>
      <c r="G19" s="11">
        <v>57697091</v>
      </c>
      <c r="H19" s="11"/>
      <c r="I19" s="11">
        <v>842375</v>
      </c>
      <c r="J19" s="21"/>
      <c r="K19" s="16"/>
      <c r="L19" s="11">
        <v>147888196</v>
      </c>
      <c r="M19" s="11"/>
      <c r="N19" s="11">
        <v>206427662</v>
      </c>
      <c r="O19" s="11"/>
      <c r="P19" s="11"/>
      <c r="Q19" s="11"/>
      <c r="R19" s="11"/>
      <c r="S19" s="11">
        <f t="shared" si="0"/>
        <v>206427662</v>
      </c>
      <c r="T19" s="11"/>
    </row>
    <row r="20" spans="1:20" ht="12.75">
      <c r="A20" s="3" t="s">
        <v>30</v>
      </c>
      <c r="B20" s="24" t="s">
        <v>25</v>
      </c>
      <c r="C20" s="15"/>
      <c r="D20" s="10"/>
      <c r="E20" s="10"/>
      <c r="F20" s="10"/>
      <c r="G20" s="10"/>
      <c r="H20" s="10"/>
      <c r="I20" s="10"/>
      <c r="J20" s="20"/>
      <c r="K20" s="15"/>
      <c r="L20" s="10">
        <v>1097400000</v>
      </c>
      <c r="M20" s="10"/>
      <c r="N20" s="10">
        <v>1097400000</v>
      </c>
      <c r="O20" s="10"/>
      <c r="P20" s="10"/>
      <c r="Q20" s="10"/>
      <c r="R20" s="10"/>
      <c r="S20" s="10">
        <f t="shared" si="0"/>
        <v>1097400000</v>
      </c>
      <c r="T20" s="10"/>
    </row>
    <row r="21" spans="1:20" ht="12.75">
      <c r="A21" s="4"/>
      <c r="B21" s="25" t="s">
        <v>26</v>
      </c>
      <c r="C21" s="16"/>
      <c r="D21" s="11"/>
      <c r="E21" s="11"/>
      <c r="F21" s="11"/>
      <c r="G21" s="11">
        <v>188000</v>
      </c>
      <c r="H21" s="11"/>
      <c r="I21" s="11"/>
      <c r="J21" s="21"/>
      <c r="K21" s="16">
        <v>83109000</v>
      </c>
      <c r="L21" s="11">
        <v>669233000</v>
      </c>
      <c r="M21" s="11"/>
      <c r="N21" s="11">
        <v>752530000</v>
      </c>
      <c r="O21" s="11"/>
      <c r="P21" s="11"/>
      <c r="Q21" s="11"/>
      <c r="R21" s="11"/>
      <c r="S21" s="11">
        <f t="shared" si="0"/>
        <v>752530000</v>
      </c>
      <c r="T21" s="11"/>
    </row>
    <row r="22" spans="1:20" ht="12.75">
      <c r="A22" s="4"/>
      <c r="B22" s="25" t="s">
        <v>27</v>
      </c>
      <c r="C22" s="16"/>
      <c r="D22" s="11"/>
      <c r="E22" s="11"/>
      <c r="F22" s="11"/>
      <c r="G22" s="11">
        <v>187500</v>
      </c>
      <c r="H22" s="11"/>
      <c r="I22" s="11"/>
      <c r="J22" s="21"/>
      <c r="K22" s="16">
        <v>83109250</v>
      </c>
      <c r="L22" s="11">
        <v>379332431</v>
      </c>
      <c r="M22" s="11"/>
      <c r="N22" s="11">
        <v>462629181</v>
      </c>
      <c r="O22" s="11"/>
      <c r="P22" s="11"/>
      <c r="Q22" s="11"/>
      <c r="R22" s="11"/>
      <c r="S22" s="11">
        <f t="shared" si="0"/>
        <v>462629181</v>
      </c>
      <c r="T22" s="11"/>
    </row>
    <row r="23" spans="1:20" ht="12.75">
      <c r="A23" s="3" t="s">
        <v>31</v>
      </c>
      <c r="B23" s="24" t="s">
        <v>25</v>
      </c>
      <c r="C23" s="15"/>
      <c r="D23" s="10"/>
      <c r="E23" s="10"/>
      <c r="F23" s="10"/>
      <c r="G23" s="10"/>
      <c r="H23" s="10"/>
      <c r="I23" s="10"/>
      <c r="J23" s="20"/>
      <c r="K23" s="15"/>
      <c r="L23" s="10">
        <v>2979258000</v>
      </c>
      <c r="M23" s="10"/>
      <c r="N23" s="10">
        <v>2979258000</v>
      </c>
      <c r="O23" s="10"/>
      <c r="P23" s="10"/>
      <c r="Q23" s="10"/>
      <c r="R23" s="10"/>
      <c r="S23" s="10">
        <f t="shared" si="0"/>
        <v>2979258000</v>
      </c>
      <c r="T23" s="10"/>
    </row>
    <row r="24" spans="1:20" ht="12.75">
      <c r="A24" s="4"/>
      <c r="B24" s="25" t="s">
        <v>26</v>
      </c>
      <c r="C24" s="16"/>
      <c r="D24" s="11"/>
      <c r="E24" s="11"/>
      <c r="F24" s="11"/>
      <c r="G24" s="11">
        <v>17000</v>
      </c>
      <c r="H24" s="11"/>
      <c r="I24" s="11"/>
      <c r="J24" s="21"/>
      <c r="K24" s="16"/>
      <c r="L24" s="11">
        <v>3235521000</v>
      </c>
      <c r="M24" s="11"/>
      <c r="N24" s="11">
        <v>3235538000</v>
      </c>
      <c r="O24" s="11"/>
      <c r="P24" s="11"/>
      <c r="Q24" s="11"/>
      <c r="R24" s="11"/>
      <c r="S24" s="11">
        <f t="shared" si="0"/>
        <v>3235538000</v>
      </c>
      <c r="T24" s="11"/>
    </row>
    <row r="25" spans="1:20" ht="12.75">
      <c r="A25" s="4"/>
      <c r="B25" s="25" t="s">
        <v>27</v>
      </c>
      <c r="C25" s="16"/>
      <c r="D25" s="11"/>
      <c r="E25" s="11"/>
      <c r="F25" s="11"/>
      <c r="G25" s="11">
        <v>17295</v>
      </c>
      <c r="H25" s="11"/>
      <c r="I25" s="11"/>
      <c r="J25" s="21"/>
      <c r="K25" s="16"/>
      <c r="L25" s="11">
        <v>1262448349</v>
      </c>
      <c r="M25" s="11"/>
      <c r="N25" s="11">
        <v>1262465644</v>
      </c>
      <c r="O25" s="11"/>
      <c r="P25" s="11"/>
      <c r="Q25" s="11"/>
      <c r="R25" s="11"/>
      <c r="S25" s="11">
        <f t="shared" si="0"/>
        <v>1262465644</v>
      </c>
      <c r="T25" s="11"/>
    </row>
    <row r="26" spans="1:20" ht="12.75">
      <c r="A26" s="3" t="s">
        <v>32</v>
      </c>
      <c r="B26" s="24" t="s">
        <v>25</v>
      </c>
      <c r="C26" s="15"/>
      <c r="D26" s="10"/>
      <c r="E26" s="10"/>
      <c r="F26" s="10"/>
      <c r="G26" s="10"/>
      <c r="H26" s="10"/>
      <c r="I26" s="10"/>
      <c r="J26" s="20"/>
      <c r="K26" s="15"/>
      <c r="L26" s="10"/>
      <c r="M26" s="10"/>
      <c r="N26" s="10"/>
      <c r="O26" s="10"/>
      <c r="P26" s="10"/>
      <c r="Q26" s="10"/>
      <c r="R26" s="10"/>
      <c r="S26" s="10">
        <f t="shared" si="0"/>
        <v>0</v>
      </c>
      <c r="T26" s="10"/>
    </row>
    <row r="27" spans="1:20" ht="12.75">
      <c r="A27" s="4"/>
      <c r="B27" s="25" t="s">
        <v>26</v>
      </c>
      <c r="C27" s="16"/>
      <c r="D27" s="11"/>
      <c r="E27" s="11"/>
      <c r="F27" s="11"/>
      <c r="G27" s="11">
        <v>21406000</v>
      </c>
      <c r="H27" s="11">
        <v>109000</v>
      </c>
      <c r="I27" s="11"/>
      <c r="J27" s="21"/>
      <c r="K27" s="16"/>
      <c r="L27" s="11"/>
      <c r="M27" s="11"/>
      <c r="N27" s="11">
        <v>21515000</v>
      </c>
      <c r="O27" s="11"/>
      <c r="P27" s="11"/>
      <c r="Q27" s="11"/>
      <c r="R27" s="11"/>
      <c r="S27" s="11">
        <f t="shared" si="0"/>
        <v>21515000</v>
      </c>
      <c r="T27" s="11"/>
    </row>
    <row r="28" spans="1:20" ht="12.75">
      <c r="A28" s="4"/>
      <c r="B28" s="25" t="s">
        <v>27</v>
      </c>
      <c r="C28" s="16"/>
      <c r="D28" s="11"/>
      <c r="E28" s="11"/>
      <c r="F28" s="11"/>
      <c r="G28" s="11">
        <v>21405989</v>
      </c>
      <c r="H28" s="11">
        <v>109000</v>
      </c>
      <c r="I28" s="11"/>
      <c r="J28" s="21"/>
      <c r="K28" s="16"/>
      <c r="L28" s="11"/>
      <c r="M28" s="11"/>
      <c r="N28" s="11">
        <v>21514989</v>
      </c>
      <c r="O28" s="11"/>
      <c r="P28" s="11"/>
      <c r="Q28" s="11"/>
      <c r="R28" s="11"/>
      <c r="S28" s="11">
        <f t="shared" si="0"/>
        <v>21514989</v>
      </c>
      <c r="T28" s="11"/>
    </row>
    <row r="29" spans="1:20" ht="12.75">
      <c r="A29" s="3" t="s">
        <v>33</v>
      </c>
      <c r="B29" s="24" t="s">
        <v>25</v>
      </c>
      <c r="C29" s="15">
        <v>673080000</v>
      </c>
      <c r="D29" s="10">
        <v>335069000</v>
      </c>
      <c r="E29" s="10">
        <v>129295000</v>
      </c>
      <c r="F29" s="10">
        <v>371883000</v>
      </c>
      <c r="G29" s="10">
        <v>1466031000</v>
      </c>
      <c r="H29" s="10">
        <v>135703000</v>
      </c>
      <c r="I29" s="10">
        <v>1312775000</v>
      </c>
      <c r="J29" s="20"/>
      <c r="K29" s="15">
        <v>103000000</v>
      </c>
      <c r="L29" s="10">
        <v>885480000</v>
      </c>
      <c r="M29" s="10">
        <v>50400000</v>
      </c>
      <c r="N29" s="10">
        <v>5462716000</v>
      </c>
      <c r="O29" s="10"/>
      <c r="P29" s="10">
        <v>1158113000</v>
      </c>
      <c r="Q29" s="10"/>
      <c r="R29" s="10"/>
      <c r="S29" s="10">
        <f t="shared" si="0"/>
        <v>6620829000</v>
      </c>
      <c r="T29" s="10"/>
    </row>
    <row r="30" spans="1:20" ht="12.75">
      <c r="A30" s="4"/>
      <c r="B30" s="25" t="s">
        <v>26</v>
      </c>
      <c r="C30" s="16">
        <v>698434000</v>
      </c>
      <c r="D30" s="11">
        <v>370027000</v>
      </c>
      <c r="E30" s="11">
        <v>157283000</v>
      </c>
      <c r="F30" s="11">
        <v>386886000</v>
      </c>
      <c r="G30" s="11">
        <v>1892301000</v>
      </c>
      <c r="H30" s="11">
        <v>164807000</v>
      </c>
      <c r="I30" s="11">
        <v>1728190000</v>
      </c>
      <c r="J30" s="21"/>
      <c r="K30" s="16">
        <v>69448000</v>
      </c>
      <c r="L30" s="11">
        <v>1038030000</v>
      </c>
      <c r="M30" s="11">
        <v>97845000</v>
      </c>
      <c r="N30" s="11">
        <v>6603251000</v>
      </c>
      <c r="O30" s="11"/>
      <c r="P30" s="11">
        <v>841894000</v>
      </c>
      <c r="Q30" s="11"/>
      <c r="R30" s="11"/>
      <c r="S30" s="11">
        <f t="shared" si="0"/>
        <v>7445145000</v>
      </c>
      <c r="T30" s="11"/>
    </row>
    <row r="31" spans="1:20" ht="12.75">
      <c r="A31" s="4"/>
      <c r="B31" s="25" t="s">
        <v>27</v>
      </c>
      <c r="C31" s="16">
        <v>663884001</v>
      </c>
      <c r="D31" s="11">
        <v>352293521</v>
      </c>
      <c r="E31" s="11">
        <v>157282638</v>
      </c>
      <c r="F31" s="11">
        <v>358424323</v>
      </c>
      <c r="G31" s="11">
        <v>1550941708</v>
      </c>
      <c r="H31" s="11">
        <v>163482394</v>
      </c>
      <c r="I31" s="11">
        <v>1709429005</v>
      </c>
      <c r="J31" s="21"/>
      <c r="K31" s="16">
        <v>39647684</v>
      </c>
      <c r="L31" s="11">
        <v>515629427</v>
      </c>
      <c r="M31" s="11">
        <v>96458859</v>
      </c>
      <c r="N31" s="11">
        <v>5607473560</v>
      </c>
      <c r="O31" s="11">
        <v>3000000</v>
      </c>
      <c r="P31" s="11"/>
      <c r="Q31" s="11"/>
      <c r="R31" s="11"/>
      <c r="S31" s="11">
        <f t="shared" si="0"/>
        <v>5610473560</v>
      </c>
      <c r="T31" s="11"/>
    </row>
    <row r="32" spans="1:20" ht="12.75">
      <c r="A32" s="3" t="s">
        <v>34</v>
      </c>
      <c r="B32" s="24" t="s">
        <v>25</v>
      </c>
      <c r="C32" s="15">
        <v>1080000</v>
      </c>
      <c r="D32" s="10">
        <v>1310000</v>
      </c>
      <c r="E32" s="10">
        <v>8262000</v>
      </c>
      <c r="F32" s="10">
        <v>2593000</v>
      </c>
      <c r="G32" s="10">
        <v>23919000</v>
      </c>
      <c r="H32" s="10">
        <v>402000</v>
      </c>
      <c r="I32" s="10">
        <v>8283000</v>
      </c>
      <c r="J32" s="20"/>
      <c r="K32" s="15"/>
      <c r="L32" s="10">
        <v>520000</v>
      </c>
      <c r="M32" s="10"/>
      <c r="N32" s="10">
        <v>46369000</v>
      </c>
      <c r="O32" s="10"/>
      <c r="P32" s="10"/>
      <c r="Q32" s="10"/>
      <c r="R32" s="10"/>
      <c r="S32" s="10">
        <f t="shared" si="0"/>
        <v>46369000</v>
      </c>
      <c r="T32" s="10"/>
    </row>
    <row r="33" spans="1:20" ht="12.75">
      <c r="A33" s="4"/>
      <c r="B33" s="25" t="s">
        <v>26</v>
      </c>
      <c r="C33" s="16">
        <v>0</v>
      </c>
      <c r="D33" s="11">
        <v>1854000</v>
      </c>
      <c r="E33" s="11">
        <v>9347000</v>
      </c>
      <c r="F33" s="11">
        <v>2717000</v>
      </c>
      <c r="G33" s="11">
        <v>38695000</v>
      </c>
      <c r="H33" s="11">
        <v>519000</v>
      </c>
      <c r="I33" s="11">
        <v>10790000</v>
      </c>
      <c r="J33" s="21"/>
      <c r="K33" s="16"/>
      <c r="L33" s="11">
        <v>1167000</v>
      </c>
      <c r="M33" s="11"/>
      <c r="N33" s="11">
        <v>65089000</v>
      </c>
      <c r="O33" s="11"/>
      <c r="P33" s="11"/>
      <c r="Q33" s="11"/>
      <c r="R33" s="11"/>
      <c r="S33" s="11">
        <f t="shared" si="0"/>
        <v>65089000</v>
      </c>
      <c r="T33" s="11"/>
    </row>
    <row r="34" spans="1:20" ht="12.75">
      <c r="A34" s="4"/>
      <c r="B34" s="25" t="s">
        <v>27</v>
      </c>
      <c r="C34" s="16"/>
      <c r="D34" s="11">
        <v>1612700</v>
      </c>
      <c r="E34" s="11">
        <v>8880908</v>
      </c>
      <c r="F34" s="11">
        <v>2482683</v>
      </c>
      <c r="G34" s="11">
        <v>25358663</v>
      </c>
      <c r="H34" s="11">
        <v>286119</v>
      </c>
      <c r="I34" s="11">
        <v>8377500</v>
      </c>
      <c r="J34" s="21"/>
      <c r="K34" s="16"/>
      <c r="L34" s="11">
        <v>817464</v>
      </c>
      <c r="M34" s="11"/>
      <c r="N34" s="11">
        <v>47816037</v>
      </c>
      <c r="O34" s="11"/>
      <c r="P34" s="11"/>
      <c r="Q34" s="11"/>
      <c r="R34" s="11"/>
      <c r="S34" s="11">
        <f t="shared" si="0"/>
        <v>47816037</v>
      </c>
      <c r="T34" s="11"/>
    </row>
    <row r="35" spans="1:20" ht="12.75">
      <c r="A35" s="3" t="s">
        <v>35</v>
      </c>
      <c r="B35" s="24" t="s">
        <v>25</v>
      </c>
      <c r="C35" s="15"/>
      <c r="D35" s="10"/>
      <c r="E35" s="10"/>
      <c r="F35" s="10"/>
      <c r="G35" s="10"/>
      <c r="H35" s="10"/>
      <c r="I35" s="10"/>
      <c r="J35" s="20"/>
      <c r="K35" s="15"/>
      <c r="L35" s="10"/>
      <c r="M35" s="10"/>
      <c r="N35" s="10"/>
      <c r="O35" s="10"/>
      <c r="P35" s="10"/>
      <c r="Q35" s="10"/>
      <c r="R35" s="10"/>
      <c r="S35" s="10">
        <f t="shared" si="0"/>
        <v>0</v>
      </c>
      <c r="T35" s="10"/>
    </row>
    <row r="36" spans="1:20" ht="12.75">
      <c r="A36" s="4"/>
      <c r="B36" s="25" t="s">
        <v>26</v>
      </c>
      <c r="C36" s="16"/>
      <c r="D36" s="11">
        <v>5645000</v>
      </c>
      <c r="E36" s="11"/>
      <c r="F36" s="11">
        <v>1884000</v>
      </c>
      <c r="G36" s="11">
        <v>205000</v>
      </c>
      <c r="H36" s="11">
        <v>312000</v>
      </c>
      <c r="I36" s="11"/>
      <c r="J36" s="21"/>
      <c r="K36" s="16"/>
      <c r="L36" s="11"/>
      <c r="M36" s="11"/>
      <c r="N36" s="11">
        <v>8046000</v>
      </c>
      <c r="O36" s="11"/>
      <c r="P36" s="11"/>
      <c r="Q36" s="11"/>
      <c r="R36" s="11"/>
      <c r="S36" s="11">
        <f t="shared" si="0"/>
        <v>8046000</v>
      </c>
      <c r="T36" s="11"/>
    </row>
    <row r="37" spans="1:20" ht="12.75">
      <c r="A37" s="4"/>
      <c r="B37" s="25" t="s">
        <v>27</v>
      </c>
      <c r="C37" s="16"/>
      <c r="D37" s="11">
        <v>5645000</v>
      </c>
      <c r="E37" s="11"/>
      <c r="F37" s="11">
        <v>1884481</v>
      </c>
      <c r="G37" s="11">
        <v>204189</v>
      </c>
      <c r="H37" s="11">
        <v>312325</v>
      </c>
      <c r="I37" s="11"/>
      <c r="J37" s="21"/>
      <c r="K37" s="16"/>
      <c r="L37" s="11"/>
      <c r="M37" s="11"/>
      <c r="N37" s="11">
        <v>8045995</v>
      </c>
      <c r="O37" s="11"/>
      <c r="P37" s="11"/>
      <c r="Q37" s="11"/>
      <c r="R37" s="11"/>
      <c r="S37" s="11">
        <f t="shared" si="0"/>
        <v>8045995</v>
      </c>
      <c r="T37" s="11"/>
    </row>
    <row r="38" spans="1:20" ht="12.75">
      <c r="A38" s="3" t="s">
        <v>36</v>
      </c>
      <c r="B38" s="24" t="s">
        <v>25</v>
      </c>
      <c r="C38" s="15"/>
      <c r="D38" s="10"/>
      <c r="E38" s="10"/>
      <c r="F38" s="10"/>
      <c r="G38" s="10"/>
      <c r="H38" s="10"/>
      <c r="I38" s="10"/>
      <c r="J38" s="20"/>
      <c r="K38" s="15"/>
      <c r="L38" s="10"/>
      <c r="M38" s="10"/>
      <c r="N38" s="10"/>
      <c r="O38" s="10"/>
      <c r="P38" s="10"/>
      <c r="Q38" s="10"/>
      <c r="R38" s="10"/>
      <c r="S38" s="10">
        <f t="shared" si="0"/>
        <v>0</v>
      </c>
      <c r="T38" s="10"/>
    </row>
    <row r="39" spans="1:20" ht="12.75">
      <c r="A39" s="4"/>
      <c r="B39" s="25" t="s">
        <v>26</v>
      </c>
      <c r="C39" s="16"/>
      <c r="D39" s="11">
        <v>1600000</v>
      </c>
      <c r="E39" s="11"/>
      <c r="F39" s="11">
        <v>528000</v>
      </c>
      <c r="G39" s="11"/>
      <c r="H39" s="11">
        <v>65000</v>
      </c>
      <c r="I39" s="11"/>
      <c r="J39" s="21"/>
      <c r="K39" s="16"/>
      <c r="L39" s="11"/>
      <c r="M39" s="11"/>
      <c r="N39" s="11">
        <v>2193000</v>
      </c>
      <c r="O39" s="11"/>
      <c r="P39" s="11"/>
      <c r="Q39" s="11"/>
      <c r="R39" s="11"/>
      <c r="S39" s="11">
        <f t="shared" si="0"/>
        <v>2193000</v>
      </c>
      <c r="T39" s="11"/>
    </row>
    <row r="40" spans="1:20" s="13" customFormat="1" ht="12.75">
      <c r="A40" s="6"/>
      <c r="B40" s="26" t="s">
        <v>27</v>
      </c>
      <c r="C40" s="17"/>
      <c r="D40" s="12">
        <v>1600000</v>
      </c>
      <c r="E40" s="12"/>
      <c r="F40" s="12">
        <v>528357</v>
      </c>
      <c r="G40" s="12"/>
      <c r="H40" s="12">
        <v>65428</v>
      </c>
      <c r="I40" s="12"/>
      <c r="J40" s="22"/>
      <c r="K40" s="17"/>
      <c r="L40" s="12"/>
      <c r="M40" s="12"/>
      <c r="N40" s="12">
        <v>2193785</v>
      </c>
      <c r="O40" s="12"/>
      <c r="P40" s="12"/>
      <c r="Q40" s="12"/>
      <c r="R40" s="12"/>
      <c r="S40" s="12">
        <f t="shared" si="0"/>
        <v>2193785</v>
      </c>
      <c r="T40" s="12"/>
    </row>
    <row r="41" spans="1:20" ht="12.75">
      <c r="A41" s="5" t="s">
        <v>37</v>
      </c>
      <c r="B41" s="25" t="s">
        <v>25</v>
      </c>
      <c r="C41" s="16">
        <v>550000</v>
      </c>
      <c r="D41" s="11">
        <v>387000</v>
      </c>
      <c r="E41" s="11">
        <v>60000</v>
      </c>
      <c r="F41" s="11">
        <v>300000</v>
      </c>
      <c r="G41" s="11">
        <v>5585000</v>
      </c>
      <c r="H41" s="11">
        <v>280000</v>
      </c>
      <c r="I41" s="11"/>
      <c r="J41" s="21"/>
      <c r="K41" s="16"/>
      <c r="L41" s="11">
        <v>1725000</v>
      </c>
      <c r="M41" s="11"/>
      <c r="N41" s="11">
        <v>8887000</v>
      </c>
      <c r="O41" s="11"/>
      <c r="P41" s="11"/>
      <c r="Q41" s="11"/>
      <c r="R41" s="11"/>
      <c r="S41" s="11">
        <f t="shared" si="0"/>
        <v>8887000</v>
      </c>
      <c r="T41" s="11"/>
    </row>
    <row r="42" spans="1:20" ht="12.75">
      <c r="A42" s="4"/>
      <c r="B42" s="25" t="s">
        <v>26</v>
      </c>
      <c r="C42" s="16">
        <v>0</v>
      </c>
      <c r="D42" s="11">
        <v>0</v>
      </c>
      <c r="E42" s="11">
        <v>60000</v>
      </c>
      <c r="F42" s="11">
        <v>6000</v>
      </c>
      <c r="G42" s="11">
        <v>4814000</v>
      </c>
      <c r="H42" s="11">
        <v>24000</v>
      </c>
      <c r="I42" s="11"/>
      <c r="J42" s="21"/>
      <c r="K42" s="16"/>
      <c r="L42" s="11">
        <v>1929000</v>
      </c>
      <c r="M42" s="11"/>
      <c r="N42" s="11">
        <v>6833000</v>
      </c>
      <c r="O42" s="11"/>
      <c r="P42" s="11"/>
      <c r="Q42" s="11"/>
      <c r="R42" s="11"/>
      <c r="S42" s="11">
        <f t="shared" si="0"/>
        <v>6833000</v>
      </c>
      <c r="T42" s="11"/>
    </row>
    <row r="43" spans="1:20" ht="12.75">
      <c r="A43" s="4"/>
      <c r="B43" s="25" t="s">
        <v>27</v>
      </c>
      <c r="C43" s="16"/>
      <c r="D43" s="11"/>
      <c r="E43" s="11">
        <v>48000</v>
      </c>
      <c r="F43" s="11">
        <v>4753</v>
      </c>
      <c r="G43" s="11">
        <v>2535384</v>
      </c>
      <c r="H43" s="11">
        <v>23944</v>
      </c>
      <c r="I43" s="11"/>
      <c r="J43" s="21"/>
      <c r="K43" s="16"/>
      <c r="L43" s="11">
        <v>1874680</v>
      </c>
      <c r="M43" s="11"/>
      <c r="N43" s="11">
        <v>4486761</v>
      </c>
      <c r="O43" s="11"/>
      <c r="P43" s="11"/>
      <c r="Q43" s="11"/>
      <c r="R43" s="11"/>
      <c r="S43" s="11">
        <f aca="true" t="shared" si="1" ref="S43:S74">P43+N43+O43+Q43+R43</f>
        <v>4486761</v>
      </c>
      <c r="T43" s="11"/>
    </row>
    <row r="44" spans="1:20" ht="12.75">
      <c r="A44" s="3" t="s">
        <v>38</v>
      </c>
      <c r="B44" s="24" t="s">
        <v>25</v>
      </c>
      <c r="C44" s="15">
        <v>73248000</v>
      </c>
      <c r="D44" s="10">
        <v>4800000</v>
      </c>
      <c r="E44" s="10"/>
      <c r="F44" s="10">
        <v>27279000</v>
      </c>
      <c r="G44" s="10">
        <v>660000</v>
      </c>
      <c r="H44" s="10"/>
      <c r="I44" s="10"/>
      <c r="J44" s="20"/>
      <c r="K44" s="15"/>
      <c r="L44" s="10"/>
      <c r="M44" s="10"/>
      <c r="N44" s="10">
        <v>105987000</v>
      </c>
      <c r="O44" s="10"/>
      <c r="P44" s="10"/>
      <c r="Q44" s="10"/>
      <c r="R44" s="10"/>
      <c r="S44" s="10">
        <f t="shared" si="1"/>
        <v>105987000</v>
      </c>
      <c r="T44" s="10"/>
    </row>
    <row r="45" spans="1:20" ht="12.75">
      <c r="A45" s="4"/>
      <c r="B45" s="25" t="s">
        <v>26</v>
      </c>
      <c r="C45" s="16">
        <v>4225000</v>
      </c>
      <c r="D45" s="11">
        <v>0</v>
      </c>
      <c r="E45" s="11"/>
      <c r="F45" s="11">
        <v>1554000</v>
      </c>
      <c r="G45" s="11">
        <v>701000</v>
      </c>
      <c r="H45" s="11"/>
      <c r="I45" s="11"/>
      <c r="J45" s="21"/>
      <c r="K45" s="16"/>
      <c r="L45" s="11"/>
      <c r="M45" s="11"/>
      <c r="N45" s="11">
        <v>6480000</v>
      </c>
      <c r="O45" s="11"/>
      <c r="P45" s="11"/>
      <c r="Q45" s="11"/>
      <c r="R45" s="11"/>
      <c r="S45" s="11">
        <f t="shared" si="1"/>
        <v>6480000</v>
      </c>
      <c r="T45" s="11"/>
    </row>
    <row r="46" spans="1:20" ht="12.75">
      <c r="A46" s="4"/>
      <c r="B46" s="25" t="s">
        <v>27</v>
      </c>
      <c r="C46" s="16">
        <v>4222906</v>
      </c>
      <c r="D46" s="11"/>
      <c r="E46" s="11"/>
      <c r="F46" s="11">
        <v>1551832</v>
      </c>
      <c r="G46" s="11">
        <v>701000</v>
      </c>
      <c r="H46" s="11"/>
      <c r="I46" s="11"/>
      <c r="J46" s="21"/>
      <c r="K46" s="16"/>
      <c r="L46" s="11"/>
      <c r="M46" s="11"/>
      <c r="N46" s="11">
        <v>6475738</v>
      </c>
      <c r="O46" s="11"/>
      <c r="P46" s="11"/>
      <c r="Q46" s="11"/>
      <c r="R46" s="11"/>
      <c r="S46" s="11">
        <f t="shared" si="1"/>
        <v>6475738</v>
      </c>
      <c r="T46" s="11"/>
    </row>
    <row r="47" spans="1:20" ht="12.75">
      <c r="A47" s="3" t="s">
        <v>39</v>
      </c>
      <c r="B47" s="24" t="s">
        <v>25</v>
      </c>
      <c r="C47" s="15"/>
      <c r="D47" s="10"/>
      <c r="E47" s="10"/>
      <c r="F47" s="10"/>
      <c r="G47" s="10"/>
      <c r="H47" s="10"/>
      <c r="I47" s="10"/>
      <c r="J47" s="20"/>
      <c r="K47" s="15"/>
      <c r="L47" s="10"/>
      <c r="M47" s="10"/>
      <c r="N47" s="10"/>
      <c r="O47" s="10"/>
      <c r="P47" s="10"/>
      <c r="Q47" s="10"/>
      <c r="R47" s="10"/>
      <c r="S47" s="10">
        <f t="shared" si="1"/>
        <v>0</v>
      </c>
      <c r="T47" s="10"/>
    </row>
    <row r="48" spans="1:20" ht="12.75">
      <c r="A48" s="4"/>
      <c r="B48" s="25" t="s">
        <v>26</v>
      </c>
      <c r="C48" s="16"/>
      <c r="D48" s="11"/>
      <c r="E48" s="11"/>
      <c r="F48" s="11"/>
      <c r="G48" s="11">
        <v>4000000</v>
      </c>
      <c r="H48" s="11"/>
      <c r="I48" s="11"/>
      <c r="J48" s="21"/>
      <c r="K48" s="16"/>
      <c r="L48" s="11"/>
      <c r="M48" s="11"/>
      <c r="N48" s="11">
        <v>4000000</v>
      </c>
      <c r="O48" s="11"/>
      <c r="P48" s="11"/>
      <c r="Q48" s="11"/>
      <c r="R48" s="11"/>
      <c r="S48" s="11">
        <f t="shared" si="1"/>
        <v>4000000</v>
      </c>
      <c r="T48" s="11"/>
    </row>
    <row r="49" spans="1:20" ht="12.75">
      <c r="A49" s="4"/>
      <c r="B49" s="25" t="s">
        <v>27</v>
      </c>
      <c r="C49" s="16"/>
      <c r="D49" s="11"/>
      <c r="E49" s="11"/>
      <c r="F49" s="11"/>
      <c r="G49" s="11">
        <v>2898000</v>
      </c>
      <c r="H49" s="11"/>
      <c r="I49" s="11"/>
      <c r="J49" s="21"/>
      <c r="K49" s="16"/>
      <c r="L49" s="11"/>
      <c r="M49" s="11"/>
      <c r="N49" s="11">
        <v>2898000</v>
      </c>
      <c r="O49" s="11"/>
      <c r="P49" s="11"/>
      <c r="Q49" s="11"/>
      <c r="R49" s="11"/>
      <c r="S49" s="11">
        <f t="shared" si="1"/>
        <v>2898000</v>
      </c>
      <c r="T49" s="11"/>
    </row>
    <row r="50" spans="1:20" ht="12.75">
      <c r="A50" s="3" t="s">
        <v>40</v>
      </c>
      <c r="B50" s="24" t="s">
        <v>25</v>
      </c>
      <c r="C50" s="15"/>
      <c r="D50" s="10"/>
      <c r="E50" s="10"/>
      <c r="F50" s="10"/>
      <c r="G50" s="10"/>
      <c r="H50" s="10"/>
      <c r="I50" s="10"/>
      <c r="J50" s="20"/>
      <c r="K50" s="15"/>
      <c r="L50" s="10"/>
      <c r="M50" s="10"/>
      <c r="N50" s="10"/>
      <c r="O50" s="10"/>
      <c r="P50" s="10"/>
      <c r="Q50" s="10"/>
      <c r="R50" s="10"/>
      <c r="S50" s="10">
        <f t="shared" si="1"/>
        <v>0</v>
      </c>
      <c r="T50" s="10"/>
    </row>
    <row r="51" spans="1:20" ht="12.75">
      <c r="A51" s="4"/>
      <c r="B51" s="25" t="s">
        <v>26</v>
      </c>
      <c r="C51" s="16"/>
      <c r="D51" s="11"/>
      <c r="E51" s="11"/>
      <c r="F51" s="11"/>
      <c r="G51" s="11"/>
      <c r="H51" s="11">
        <v>29711000</v>
      </c>
      <c r="I51" s="11"/>
      <c r="J51" s="21"/>
      <c r="K51" s="16"/>
      <c r="L51" s="11"/>
      <c r="M51" s="11"/>
      <c r="N51" s="11">
        <v>29711000</v>
      </c>
      <c r="O51" s="11"/>
      <c r="P51" s="11"/>
      <c r="Q51" s="11"/>
      <c r="R51" s="11"/>
      <c r="S51" s="11">
        <f t="shared" si="1"/>
        <v>29711000</v>
      </c>
      <c r="T51" s="11"/>
    </row>
    <row r="52" spans="1:20" ht="12.75">
      <c r="A52" s="4"/>
      <c r="B52" s="25" t="s">
        <v>27</v>
      </c>
      <c r="C52" s="16"/>
      <c r="D52" s="11"/>
      <c r="E52" s="11"/>
      <c r="F52" s="11"/>
      <c r="G52" s="11"/>
      <c r="H52" s="11">
        <v>29711297</v>
      </c>
      <c r="I52" s="11"/>
      <c r="J52" s="21"/>
      <c r="K52" s="16"/>
      <c r="L52" s="11"/>
      <c r="M52" s="11"/>
      <c r="N52" s="11">
        <v>29711297</v>
      </c>
      <c r="O52" s="11"/>
      <c r="P52" s="11"/>
      <c r="Q52" s="11"/>
      <c r="R52" s="11"/>
      <c r="S52" s="11">
        <f t="shared" si="1"/>
        <v>29711297</v>
      </c>
      <c r="T52" s="11"/>
    </row>
    <row r="53" spans="1:20" ht="12.75">
      <c r="A53" s="3" t="s">
        <v>41</v>
      </c>
      <c r="B53" s="24" t="s">
        <v>25</v>
      </c>
      <c r="C53" s="15"/>
      <c r="D53" s="10"/>
      <c r="E53" s="10"/>
      <c r="F53" s="10"/>
      <c r="G53" s="10"/>
      <c r="H53" s="10"/>
      <c r="I53" s="10"/>
      <c r="J53" s="20"/>
      <c r="K53" s="15"/>
      <c r="L53" s="10"/>
      <c r="M53" s="10"/>
      <c r="N53" s="10"/>
      <c r="O53" s="10"/>
      <c r="P53" s="10"/>
      <c r="Q53" s="10"/>
      <c r="R53" s="10"/>
      <c r="S53" s="10">
        <f t="shared" si="1"/>
        <v>0</v>
      </c>
      <c r="T53" s="10"/>
    </row>
    <row r="54" spans="1:20" ht="12.75">
      <c r="A54" s="4"/>
      <c r="B54" s="25" t="s">
        <v>26</v>
      </c>
      <c r="C54" s="16"/>
      <c r="D54" s="11"/>
      <c r="E54" s="11"/>
      <c r="F54" s="11"/>
      <c r="G54" s="11"/>
      <c r="H54" s="11"/>
      <c r="I54" s="11"/>
      <c r="J54" s="21"/>
      <c r="K54" s="16"/>
      <c r="L54" s="11"/>
      <c r="M54" s="11"/>
      <c r="N54" s="11"/>
      <c r="O54" s="11"/>
      <c r="P54" s="11">
        <v>182019000</v>
      </c>
      <c r="Q54" s="11"/>
      <c r="R54" s="11"/>
      <c r="S54" s="11">
        <f t="shared" si="1"/>
        <v>182019000</v>
      </c>
      <c r="T54" s="11"/>
    </row>
    <row r="55" spans="1:20" ht="12.75">
      <c r="A55" s="4"/>
      <c r="B55" s="25" t="s">
        <v>27</v>
      </c>
      <c r="C55" s="16"/>
      <c r="D55" s="11"/>
      <c r="E55" s="11"/>
      <c r="F55" s="11"/>
      <c r="G55" s="11"/>
      <c r="H55" s="11"/>
      <c r="I55" s="11"/>
      <c r="J55" s="21"/>
      <c r="K55" s="16"/>
      <c r="L55" s="11"/>
      <c r="M55" s="11"/>
      <c r="N55" s="11"/>
      <c r="O55" s="11"/>
      <c r="P55" s="11">
        <v>182018567</v>
      </c>
      <c r="Q55" s="11"/>
      <c r="R55" s="11"/>
      <c r="S55" s="11">
        <f t="shared" si="1"/>
        <v>182018567</v>
      </c>
      <c r="T55" s="11"/>
    </row>
    <row r="56" spans="1:20" ht="12.75" hidden="1">
      <c r="A56" s="3" t="s">
        <v>42</v>
      </c>
      <c r="B56" s="24" t="s">
        <v>25</v>
      </c>
      <c r="C56" s="15"/>
      <c r="D56" s="10"/>
      <c r="E56" s="10"/>
      <c r="F56" s="10"/>
      <c r="G56" s="10"/>
      <c r="H56" s="10"/>
      <c r="I56" s="10"/>
      <c r="J56" s="20"/>
      <c r="K56" s="15"/>
      <c r="L56" s="10"/>
      <c r="M56" s="10"/>
      <c r="N56" s="10"/>
      <c r="O56" s="10"/>
      <c r="P56" s="10"/>
      <c r="Q56" s="10"/>
      <c r="R56" s="10"/>
      <c r="S56" s="10">
        <f t="shared" si="1"/>
        <v>0</v>
      </c>
      <c r="T56" s="10"/>
    </row>
    <row r="57" spans="1:20" ht="12.75" hidden="1">
      <c r="A57" s="4"/>
      <c r="B57" s="25" t="s">
        <v>26</v>
      </c>
      <c r="C57" s="16"/>
      <c r="D57" s="11"/>
      <c r="E57" s="11"/>
      <c r="F57" s="11"/>
      <c r="G57" s="11"/>
      <c r="H57" s="11"/>
      <c r="I57" s="11"/>
      <c r="J57" s="21"/>
      <c r="K57" s="16"/>
      <c r="L57" s="11"/>
      <c r="M57" s="11"/>
      <c r="N57" s="11"/>
      <c r="O57" s="11"/>
      <c r="P57" s="11"/>
      <c r="Q57" s="11"/>
      <c r="R57" s="11"/>
      <c r="S57" s="11">
        <f t="shared" si="1"/>
        <v>0</v>
      </c>
      <c r="T57" s="11"/>
    </row>
    <row r="58" spans="1:20" ht="12.75" hidden="1">
      <c r="A58" s="4"/>
      <c r="B58" s="25" t="s">
        <v>27</v>
      </c>
      <c r="C58" s="16"/>
      <c r="D58" s="11"/>
      <c r="E58" s="11"/>
      <c r="F58" s="11"/>
      <c r="G58" s="11"/>
      <c r="H58" s="11"/>
      <c r="I58" s="11"/>
      <c r="J58" s="21"/>
      <c r="K58" s="16"/>
      <c r="L58" s="11"/>
      <c r="M58" s="11"/>
      <c r="N58" s="11"/>
      <c r="O58" s="11"/>
      <c r="P58" s="11"/>
      <c r="Q58" s="11"/>
      <c r="R58" s="11"/>
      <c r="S58" s="11">
        <f t="shared" si="1"/>
        <v>0</v>
      </c>
      <c r="T58" s="11"/>
    </row>
    <row r="59" spans="1:20" ht="12.75">
      <c r="A59" s="3" t="s">
        <v>43</v>
      </c>
      <c r="B59" s="24" t="s">
        <v>25</v>
      </c>
      <c r="C59" s="15"/>
      <c r="D59" s="10"/>
      <c r="E59" s="10"/>
      <c r="F59" s="10"/>
      <c r="G59" s="10"/>
      <c r="H59" s="10"/>
      <c r="I59" s="10"/>
      <c r="J59" s="20"/>
      <c r="K59" s="15"/>
      <c r="L59" s="10"/>
      <c r="M59" s="10"/>
      <c r="N59" s="10"/>
      <c r="O59" s="10">
        <v>700000000</v>
      </c>
      <c r="P59" s="10"/>
      <c r="Q59" s="10"/>
      <c r="R59" s="10"/>
      <c r="S59" s="10">
        <f t="shared" si="1"/>
        <v>700000000</v>
      </c>
      <c r="T59" s="10"/>
    </row>
    <row r="60" spans="1:20" ht="12.75">
      <c r="A60" s="4"/>
      <c r="B60" s="25" t="s">
        <v>26</v>
      </c>
      <c r="C60" s="16"/>
      <c r="D60" s="11"/>
      <c r="E60" s="11"/>
      <c r="F60" s="11"/>
      <c r="G60" s="11"/>
      <c r="H60" s="11"/>
      <c r="I60" s="11"/>
      <c r="J60" s="21"/>
      <c r="K60" s="16"/>
      <c r="L60" s="11"/>
      <c r="M60" s="11"/>
      <c r="N60" s="11"/>
      <c r="O60" s="11">
        <v>700000000</v>
      </c>
      <c r="P60" s="11"/>
      <c r="Q60" s="11"/>
      <c r="R60" s="11"/>
      <c r="S60" s="11">
        <f t="shared" si="1"/>
        <v>700000000</v>
      </c>
      <c r="T60" s="11"/>
    </row>
    <row r="61" spans="1:20" ht="12.75">
      <c r="A61" s="4"/>
      <c r="B61" s="25" t="s">
        <v>27</v>
      </c>
      <c r="C61" s="16"/>
      <c r="D61" s="11"/>
      <c r="E61" s="11"/>
      <c r="F61" s="11"/>
      <c r="G61" s="11"/>
      <c r="H61" s="11"/>
      <c r="I61" s="11"/>
      <c r="J61" s="21"/>
      <c r="K61" s="16"/>
      <c r="L61" s="11"/>
      <c r="M61" s="11"/>
      <c r="N61" s="11"/>
      <c r="O61" s="11">
        <v>700000000</v>
      </c>
      <c r="P61" s="11"/>
      <c r="Q61" s="11"/>
      <c r="R61" s="11"/>
      <c r="S61" s="11">
        <f t="shared" si="1"/>
        <v>700000000</v>
      </c>
      <c r="T61" s="11"/>
    </row>
    <row r="62" spans="1:20" ht="12.75" hidden="1">
      <c r="A62" s="3" t="s">
        <v>44</v>
      </c>
      <c r="B62" s="24" t="s">
        <v>25</v>
      </c>
      <c r="C62" s="15"/>
      <c r="D62" s="10"/>
      <c r="E62" s="10"/>
      <c r="F62" s="10"/>
      <c r="G62" s="10"/>
      <c r="H62" s="10"/>
      <c r="I62" s="10"/>
      <c r="J62" s="20"/>
      <c r="K62" s="15"/>
      <c r="L62" s="10"/>
      <c r="M62" s="10"/>
      <c r="N62" s="10"/>
      <c r="O62" s="10"/>
      <c r="P62" s="10"/>
      <c r="Q62" s="10"/>
      <c r="R62" s="10"/>
      <c r="S62" s="10">
        <f t="shared" si="1"/>
        <v>0</v>
      </c>
      <c r="T62" s="10"/>
    </row>
    <row r="63" spans="1:20" ht="12.75" hidden="1">
      <c r="A63" s="4"/>
      <c r="B63" s="25" t="s">
        <v>26</v>
      </c>
      <c r="C63" s="16"/>
      <c r="D63" s="11"/>
      <c r="E63" s="11"/>
      <c r="F63" s="11"/>
      <c r="G63" s="11"/>
      <c r="H63" s="11"/>
      <c r="I63" s="11"/>
      <c r="J63" s="21"/>
      <c r="K63" s="16"/>
      <c r="L63" s="11"/>
      <c r="M63" s="11"/>
      <c r="N63" s="11"/>
      <c r="O63" s="11"/>
      <c r="P63" s="11"/>
      <c r="Q63" s="11"/>
      <c r="R63" s="11"/>
      <c r="S63" s="11">
        <f t="shared" si="1"/>
        <v>0</v>
      </c>
      <c r="T63" s="11"/>
    </row>
    <row r="64" spans="1:20" ht="12.75" hidden="1">
      <c r="A64" s="4"/>
      <c r="B64" s="25" t="s">
        <v>27</v>
      </c>
      <c r="C64" s="16"/>
      <c r="D64" s="11"/>
      <c r="E64" s="11"/>
      <c r="F64" s="11"/>
      <c r="G64" s="11"/>
      <c r="H64" s="11"/>
      <c r="I64" s="11"/>
      <c r="J64" s="21"/>
      <c r="K64" s="16"/>
      <c r="L64" s="11"/>
      <c r="M64" s="11"/>
      <c r="N64" s="11"/>
      <c r="O64" s="11"/>
      <c r="P64" s="11"/>
      <c r="Q64" s="11"/>
      <c r="R64" s="11"/>
      <c r="S64" s="11">
        <f t="shared" si="1"/>
        <v>0</v>
      </c>
      <c r="T64" s="11"/>
    </row>
    <row r="65" spans="1:20" ht="12.75" hidden="1">
      <c r="A65" s="3" t="s">
        <v>45</v>
      </c>
      <c r="B65" s="24" t="s">
        <v>25</v>
      </c>
      <c r="C65" s="15"/>
      <c r="D65" s="10"/>
      <c r="E65" s="10"/>
      <c r="F65" s="10"/>
      <c r="G65" s="10"/>
      <c r="H65" s="10"/>
      <c r="I65" s="10"/>
      <c r="J65" s="20"/>
      <c r="K65" s="15"/>
      <c r="L65" s="10"/>
      <c r="M65" s="10"/>
      <c r="N65" s="10"/>
      <c r="O65" s="10"/>
      <c r="P65" s="10"/>
      <c r="Q65" s="10"/>
      <c r="R65" s="10"/>
      <c r="S65" s="10">
        <f t="shared" si="1"/>
        <v>0</v>
      </c>
      <c r="T65" s="10"/>
    </row>
    <row r="66" spans="1:20" ht="12.75" hidden="1">
      <c r="A66" s="4"/>
      <c r="B66" s="25" t="s">
        <v>26</v>
      </c>
      <c r="C66" s="16"/>
      <c r="D66" s="11"/>
      <c r="E66" s="11"/>
      <c r="F66" s="11"/>
      <c r="G66" s="11"/>
      <c r="H66" s="11"/>
      <c r="I66" s="11"/>
      <c r="J66" s="21"/>
      <c r="K66" s="16"/>
      <c r="L66" s="11"/>
      <c r="M66" s="11"/>
      <c r="N66" s="11"/>
      <c r="O66" s="11"/>
      <c r="P66" s="11"/>
      <c r="Q66" s="11"/>
      <c r="R66" s="11"/>
      <c r="S66" s="11">
        <f t="shared" si="1"/>
        <v>0</v>
      </c>
      <c r="T66" s="11"/>
    </row>
    <row r="67" spans="1:20" ht="12.75" hidden="1">
      <c r="A67" s="4"/>
      <c r="B67" s="25" t="s">
        <v>27</v>
      </c>
      <c r="C67" s="16"/>
      <c r="D67" s="11"/>
      <c r="E67" s="11"/>
      <c r="F67" s="11"/>
      <c r="G67" s="11"/>
      <c r="H67" s="11"/>
      <c r="I67" s="11"/>
      <c r="J67" s="21"/>
      <c r="K67" s="16"/>
      <c r="L67" s="11"/>
      <c r="M67" s="11"/>
      <c r="N67" s="11"/>
      <c r="O67" s="11"/>
      <c r="P67" s="11"/>
      <c r="Q67" s="11"/>
      <c r="R67" s="11"/>
      <c r="S67" s="11">
        <f t="shared" si="1"/>
        <v>0</v>
      </c>
      <c r="T67" s="11"/>
    </row>
    <row r="68" spans="1:20" ht="12.75">
      <c r="A68" s="3" t="s">
        <v>46</v>
      </c>
      <c r="B68" s="24" t="s">
        <v>25</v>
      </c>
      <c r="C68" s="15"/>
      <c r="D68" s="10"/>
      <c r="E68" s="10"/>
      <c r="F68" s="10"/>
      <c r="G68" s="10"/>
      <c r="H68" s="10"/>
      <c r="I68" s="10"/>
      <c r="J68" s="20">
        <v>236500000</v>
      </c>
      <c r="K68" s="15"/>
      <c r="L68" s="10"/>
      <c r="M68" s="10"/>
      <c r="N68" s="10">
        <v>236500000</v>
      </c>
      <c r="O68" s="10"/>
      <c r="P68" s="10"/>
      <c r="Q68" s="10"/>
      <c r="R68" s="10"/>
      <c r="S68" s="10">
        <f t="shared" si="1"/>
        <v>236500000</v>
      </c>
      <c r="T68" s="10"/>
    </row>
    <row r="69" spans="1:20" ht="12.75">
      <c r="A69" s="4"/>
      <c r="B69" s="25" t="s">
        <v>26</v>
      </c>
      <c r="C69" s="16"/>
      <c r="D69" s="11"/>
      <c r="E69" s="11"/>
      <c r="F69" s="11"/>
      <c r="G69" s="11"/>
      <c r="H69" s="11"/>
      <c r="I69" s="11"/>
      <c r="J69" s="21">
        <v>247454000</v>
      </c>
      <c r="K69" s="16"/>
      <c r="L69" s="11"/>
      <c r="M69" s="11"/>
      <c r="N69" s="11">
        <v>247454000</v>
      </c>
      <c r="O69" s="11"/>
      <c r="P69" s="11"/>
      <c r="Q69" s="11"/>
      <c r="R69" s="11"/>
      <c r="S69" s="11">
        <f t="shared" si="1"/>
        <v>247454000</v>
      </c>
      <c r="T69" s="11"/>
    </row>
    <row r="70" spans="1:20" ht="12.75">
      <c r="A70" s="4"/>
      <c r="B70" s="25" t="s">
        <v>27</v>
      </c>
      <c r="C70" s="16"/>
      <c r="D70" s="11"/>
      <c r="E70" s="11"/>
      <c r="F70" s="11"/>
      <c r="G70" s="11"/>
      <c r="H70" s="11"/>
      <c r="I70" s="11"/>
      <c r="J70" s="21">
        <v>189622566</v>
      </c>
      <c r="K70" s="16"/>
      <c r="L70" s="11"/>
      <c r="M70" s="11"/>
      <c r="N70" s="11">
        <v>189622566</v>
      </c>
      <c r="O70" s="11"/>
      <c r="P70" s="11"/>
      <c r="Q70" s="11"/>
      <c r="R70" s="11"/>
      <c r="S70" s="11">
        <f t="shared" si="1"/>
        <v>189622566</v>
      </c>
      <c r="T70" s="11"/>
    </row>
    <row r="71" spans="1:20" ht="12.75">
      <c r="A71" s="3" t="s">
        <v>47</v>
      </c>
      <c r="B71" s="24" t="s">
        <v>25</v>
      </c>
      <c r="C71" s="15"/>
      <c r="D71" s="10"/>
      <c r="E71" s="10"/>
      <c r="F71" s="10"/>
      <c r="G71" s="10"/>
      <c r="H71" s="10"/>
      <c r="I71" s="10"/>
      <c r="J71" s="20">
        <v>200000000</v>
      </c>
      <c r="K71" s="15"/>
      <c r="L71" s="10"/>
      <c r="M71" s="10"/>
      <c r="N71" s="10">
        <v>200000000</v>
      </c>
      <c r="O71" s="10"/>
      <c r="P71" s="10"/>
      <c r="Q71" s="10"/>
      <c r="R71" s="10"/>
      <c r="S71" s="10">
        <f t="shared" si="1"/>
        <v>200000000</v>
      </c>
      <c r="T71" s="10"/>
    </row>
    <row r="72" spans="1:20" ht="12.75">
      <c r="A72" s="4"/>
      <c r="B72" s="25" t="s">
        <v>26</v>
      </c>
      <c r="C72" s="16"/>
      <c r="D72" s="11"/>
      <c r="E72" s="11"/>
      <c r="F72" s="11"/>
      <c r="G72" s="11"/>
      <c r="H72" s="11"/>
      <c r="I72" s="11"/>
      <c r="J72" s="21">
        <v>200000000</v>
      </c>
      <c r="K72" s="16"/>
      <c r="L72" s="11"/>
      <c r="M72" s="11"/>
      <c r="N72" s="11">
        <v>200000000</v>
      </c>
      <c r="O72" s="11"/>
      <c r="P72" s="11"/>
      <c r="Q72" s="11"/>
      <c r="R72" s="11"/>
      <c r="S72" s="11">
        <f t="shared" si="1"/>
        <v>200000000</v>
      </c>
      <c r="T72" s="11"/>
    </row>
    <row r="73" spans="1:20" ht="12.75">
      <c r="A73" s="4"/>
      <c r="B73" s="25" t="s">
        <v>27</v>
      </c>
      <c r="C73" s="16"/>
      <c r="D73" s="11"/>
      <c r="E73" s="11"/>
      <c r="F73" s="11"/>
      <c r="G73" s="11"/>
      <c r="H73" s="11"/>
      <c r="I73" s="11"/>
      <c r="J73" s="21">
        <v>168456154</v>
      </c>
      <c r="K73" s="16"/>
      <c r="L73" s="11"/>
      <c r="M73" s="11"/>
      <c r="N73" s="11">
        <v>168456154</v>
      </c>
      <c r="O73" s="11"/>
      <c r="P73" s="11"/>
      <c r="Q73" s="11"/>
      <c r="R73" s="11"/>
      <c r="S73" s="11">
        <f t="shared" si="1"/>
        <v>168456154</v>
      </c>
      <c r="T73" s="11"/>
    </row>
    <row r="74" spans="1:20" ht="12.75">
      <c r="A74" s="3" t="s">
        <v>48</v>
      </c>
      <c r="B74" s="24" t="s">
        <v>25</v>
      </c>
      <c r="C74" s="15"/>
      <c r="D74" s="10"/>
      <c r="E74" s="10"/>
      <c r="F74" s="10"/>
      <c r="G74" s="10"/>
      <c r="H74" s="10"/>
      <c r="I74" s="10"/>
      <c r="J74" s="20">
        <v>34200000</v>
      </c>
      <c r="K74" s="15"/>
      <c r="L74" s="10"/>
      <c r="M74" s="10"/>
      <c r="N74" s="10">
        <v>34200000</v>
      </c>
      <c r="O74" s="10"/>
      <c r="P74" s="10"/>
      <c r="Q74" s="10"/>
      <c r="R74" s="10"/>
      <c r="S74" s="10">
        <f t="shared" si="1"/>
        <v>34200000</v>
      </c>
      <c r="T74" s="10"/>
    </row>
    <row r="75" spans="1:20" ht="12.75">
      <c r="A75" s="4"/>
      <c r="B75" s="25" t="s">
        <v>26</v>
      </c>
      <c r="C75" s="16"/>
      <c r="D75" s="11"/>
      <c r="E75" s="11"/>
      <c r="F75" s="11"/>
      <c r="G75" s="11"/>
      <c r="H75" s="11"/>
      <c r="I75" s="11"/>
      <c r="J75" s="21">
        <v>34200000</v>
      </c>
      <c r="K75" s="16"/>
      <c r="L75" s="11"/>
      <c r="M75" s="11"/>
      <c r="N75" s="11">
        <v>34200000</v>
      </c>
      <c r="O75" s="11"/>
      <c r="P75" s="11"/>
      <c r="Q75" s="11"/>
      <c r="R75" s="11"/>
      <c r="S75" s="11">
        <f>P75+N75+O75+Q75+R75</f>
        <v>34200000</v>
      </c>
      <c r="T75" s="11"/>
    </row>
    <row r="76" spans="1:20" ht="12.75">
      <c r="A76" s="4"/>
      <c r="B76" s="25" t="s">
        <v>27</v>
      </c>
      <c r="C76" s="16"/>
      <c r="D76" s="11"/>
      <c r="E76" s="11"/>
      <c r="F76" s="11"/>
      <c r="G76" s="11"/>
      <c r="H76" s="11"/>
      <c r="I76" s="11"/>
      <c r="J76" s="21">
        <v>27981656</v>
      </c>
      <c r="K76" s="16"/>
      <c r="L76" s="11"/>
      <c r="M76" s="11"/>
      <c r="N76" s="11">
        <v>27981656</v>
      </c>
      <c r="O76" s="11"/>
      <c r="P76" s="11"/>
      <c r="Q76" s="11"/>
      <c r="R76" s="11"/>
      <c r="S76" s="11">
        <f>P76+N76+O76+Q76+R76</f>
        <v>27981656</v>
      </c>
      <c r="T76" s="11"/>
    </row>
    <row r="77" spans="1:20" ht="12.75">
      <c r="A77" s="3" t="s">
        <v>49</v>
      </c>
      <c r="B77" s="24" t="s">
        <v>25</v>
      </c>
      <c r="C77" s="15"/>
      <c r="D77" s="10"/>
      <c r="E77" s="10"/>
      <c r="F77" s="10"/>
      <c r="G77" s="10"/>
      <c r="H77" s="10"/>
      <c r="I77" s="10"/>
      <c r="J77" s="20">
        <v>235500000</v>
      </c>
      <c r="K77" s="15"/>
      <c r="L77" s="10"/>
      <c r="M77" s="10"/>
      <c r="N77" s="10">
        <v>235500000</v>
      </c>
      <c r="O77" s="10"/>
      <c r="P77" s="10"/>
      <c r="Q77" s="10"/>
      <c r="R77" s="10"/>
      <c r="S77" s="10">
        <f>P77+N77+O77+Q77+R77</f>
        <v>235500000</v>
      </c>
      <c r="T77" s="10"/>
    </row>
    <row r="78" spans="1:20" ht="12.75">
      <c r="A78" s="4"/>
      <c r="B78" s="25" t="s">
        <v>26</v>
      </c>
      <c r="C78" s="16"/>
      <c r="D78" s="11"/>
      <c r="E78" s="11"/>
      <c r="F78" s="11"/>
      <c r="G78" s="11"/>
      <c r="H78" s="11"/>
      <c r="I78" s="11"/>
      <c r="J78" s="21">
        <v>225334000</v>
      </c>
      <c r="K78" s="16"/>
      <c r="L78" s="11"/>
      <c r="M78" s="11"/>
      <c r="N78" s="11">
        <v>225334000</v>
      </c>
      <c r="O78" s="11"/>
      <c r="P78" s="11"/>
      <c r="Q78" s="11"/>
      <c r="R78" s="11"/>
      <c r="S78" s="11">
        <f>P78+N78+O78+Q78+R78</f>
        <v>225334000</v>
      </c>
      <c r="T78" s="11"/>
    </row>
    <row r="79" spans="1:20" s="13" customFormat="1" ht="12.75">
      <c r="A79" s="6"/>
      <c r="B79" s="26" t="s">
        <v>27</v>
      </c>
      <c r="C79" s="17"/>
      <c r="D79" s="12"/>
      <c r="E79" s="12"/>
      <c r="F79" s="12"/>
      <c r="G79" s="12"/>
      <c r="H79" s="12"/>
      <c r="I79" s="12"/>
      <c r="J79" s="22">
        <v>196355954</v>
      </c>
      <c r="K79" s="17"/>
      <c r="L79" s="12"/>
      <c r="M79" s="12"/>
      <c r="N79" s="12">
        <v>196355954</v>
      </c>
      <c r="O79" s="12"/>
      <c r="P79" s="12"/>
      <c r="Q79" s="12"/>
      <c r="R79" s="12"/>
      <c r="S79" s="12">
        <f>P79+N79+O79+Q79+R79</f>
        <v>196355954</v>
      </c>
      <c r="T79" s="12"/>
    </row>
    <row r="80" spans="1:20" ht="12.75" hidden="1">
      <c r="A80" s="5" t="s">
        <v>50</v>
      </c>
      <c r="B80" s="25" t="s">
        <v>25</v>
      </c>
      <c r="C80" s="16"/>
      <c r="D80" s="11"/>
      <c r="E80" s="11"/>
      <c r="F80" s="11"/>
      <c r="G80" s="11"/>
      <c r="H80" s="11"/>
      <c r="I80" s="11"/>
      <c r="J80" s="21"/>
      <c r="K80" s="16"/>
      <c r="L80" s="11"/>
      <c r="M80" s="11"/>
      <c r="N80" s="11"/>
      <c r="O80" s="11"/>
      <c r="P80" s="11"/>
      <c r="Q80" s="11"/>
      <c r="R80" s="11"/>
      <c r="S80" s="11">
        <f>P80+N80+O80+Q80+R80</f>
        <v>0</v>
      </c>
      <c r="T80" s="11"/>
    </row>
    <row r="81" spans="1:20" ht="12.75" hidden="1">
      <c r="A81" s="4"/>
      <c r="B81" s="25" t="s">
        <v>26</v>
      </c>
      <c r="C81" s="16"/>
      <c r="D81" s="11"/>
      <c r="E81" s="11"/>
      <c r="F81" s="11"/>
      <c r="G81" s="11"/>
      <c r="H81" s="11"/>
      <c r="I81" s="11"/>
      <c r="J81" s="21"/>
      <c r="K81" s="16"/>
      <c r="L81" s="11"/>
      <c r="M81" s="11"/>
      <c r="N81" s="11"/>
      <c r="O81" s="11"/>
      <c r="P81" s="11"/>
      <c r="Q81" s="11"/>
      <c r="R81" s="11"/>
      <c r="S81" s="11">
        <f>P81+N81+O81+Q81+R81</f>
        <v>0</v>
      </c>
      <c r="T81" s="11"/>
    </row>
    <row r="82" spans="1:20" ht="12.75" hidden="1">
      <c r="A82" s="6"/>
      <c r="B82" s="26" t="s">
        <v>27</v>
      </c>
      <c r="C82" s="17"/>
      <c r="D82" s="12"/>
      <c r="E82" s="12"/>
      <c r="F82" s="12"/>
      <c r="G82" s="12"/>
      <c r="H82" s="12"/>
      <c r="I82" s="12"/>
      <c r="J82" s="22"/>
      <c r="K82" s="17"/>
      <c r="L82" s="12"/>
      <c r="M82" s="12"/>
      <c r="N82" s="12"/>
      <c r="O82" s="12"/>
      <c r="P82" s="12"/>
      <c r="Q82" s="12"/>
      <c r="R82" s="12"/>
      <c r="S82" s="12">
        <f>P82+N82+O82+Q82+R82</f>
        <v>0</v>
      </c>
      <c r="T82" s="12"/>
    </row>
  </sheetData>
  <printOptions horizontalCentered="1"/>
  <pageMargins left="0.7874015748031497" right="0.7874015748031497" top="1.1" bottom="0.984251968503937" header="0.5118110236220472" footer="0.5118110236220472"/>
  <pageSetup horizontalDpi="300" verticalDpi="300" orientation="landscape" paperSize="9" scale="90" r:id="rId1"/>
  <headerFooter alignWithMargins="0">
    <oddHeader>&amp;C&amp;"Times New Roman CE,Normál"&amp;12Budapest, XVIII. ker. Önkormányzat
2005. évi beszámoló
Szakfeladati összesítő&amp;R&amp;"Times New Roman CE,Normál"&amp;12 3. tábla
eFt</oddHeader>
  </headerFooter>
  <rowBreaks count="1" manualBreakCount="1">
    <brk id="40" max="255" man="1"/>
  </rowBreaks>
  <colBreaks count="1" manualBreakCount="1">
    <brk id="10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0:T82"/>
  <sheetViews>
    <sheetView workbookViewId="0" topLeftCell="A1">
      <selection activeCell="A1" sqref="A1"/>
    </sheetView>
  </sheetViews>
  <sheetFormatPr defaultColWidth="9.00390625" defaultRowHeight="12.75"/>
  <sheetData>
    <row r="10" spans="3:20" ht="12.75">
      <c r="C10" t="s">
        <v>71</v>
      </c>
      <c r="D10" t="s">
        <v>72</v>
      </c>
      <c r="E10" t="s">
        <v>73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80</v>
      </c>
      <c r="M10" t="s">
        <v>81</v>
      </c>
      <c r="N10" t="s">
        <v>82</v>
      </c>
      <c r="O10" t="s">
        <v>83</v>
      </c>
      <c r="P10" t="s">
        <v>84</v>
      </c>
      <c r="Q10" t="s">
        <v>85</v>
      </c>
      <c r="R10" t="s">
        <v>86</v>
      </c>
      <c r="S10" t="s">
        <v>87</v>
      </c>
      <c r="T10" t="s">
        <v>88</v>
      </c>
    </row>
    <row r="11" spans="1:19" ht="12.75">
      <c r="A11" t="s">
        <v>89</v>
      </c>
      <c r="B11" t="s">
        <v>90</v>
      </c>
      <c r="S11" t="s">
        <v>91</v>
      </c>
    </row>
    <row r="12" spans="1:19" ht="12.75">
      <c r="A12" t="s">
        <v>89</v>
      </c>
      <c r="B12" t="s">
        <v>92</v>
      </c>
      <c r="S12" t="s">
        <v>91</v>
      </c>
    </row>
    <row r="13" spans="1:19" ht="12.75">
      <c r="A13" t="s">
        <v>89</v>
      </c>
      <c r="B13" t="s">
        <v>93</v>
      </c>
      <c r="S13" t="s">
        <v>91</v>
      </c>
    </row>
    <row r="14" spans="1:19" ht="12.75">
      <c r="A14" t="s">
        <v>94</v>
      </c>
      <c r="B14" t="s">
        <v>90</v>
      </c>
      <c r="S14" t="s">
        <v>91</v>
      </c>
    </row>
    <row r="15" spans="1:19" ht="12.75">
      <c r="A15" t="s">
        <v>94</v>
      </c>
      <c r="B15" t="s">
        <v>92</v>
      </c>
      <c r="S15" t="s">
        <v>91</v>
      </c>
    </row>
    <row r="16" spans="1:19" ht="12.75">
      <c r="A16" t="s">
        <v>94</v>
      </c>
      <c r="B16" t="s">
        <v>93</v>
      </c>
      <c r="S16" t="s">
        <v>91</v>
      </c>
    </row>
    <row r="17" spans="1:19" ht="12.75">
      <c r="A17" t="s">
        <v>95</v>
      </c>
      <c r="B17" t="s">
        <v>90</v>
      </c>
      <c r="S17" t="s">
        <v>91</v>
      </c>
    </row>
    <row r="18" spans="1:19" ht="12.75">
      <c r="A18" t="s">
        <v>95</v>
      </c>
      <c r="B18" t="s">
        <v>92</v>
      </c>
      <c r="S18" t="s">
        <v>91</v>
      </c>
    </row>
    <row r="19" spans="1:19" ht="12.75">
      <c r="A19" t="s">
        <v>95</v>
      </c>
      <c r="B19" t="s">
        <v>93</v>
      </c>
      <c r="S19" t="s">
        <v>91</v>
      </c>
    </row>
    <row r="20" spans="1:19" ht="12.75">
      <c r="A20" t="s">
        <v>96</v>
      </c>
      <c r="B20" t="s">
        <v>90</v>
      </c>
      <c r="S20" t="s">
        <v>91</v>
      </c>
    </row>
    <row r="21" spans="1:19" ht="12.75">
      <c r="A21" t="s">
        <v>96</v>
      </c>
      <c r="B21" t="s">
        <v>92</v>
      </c>
      <c r="S21" t="s">
        <v>91</v>
      </c>
    </row>
    <row r="22" spans="1:19" ht="12.75">
      <c r="A22" t="s">
        <v>96</v>
      </c>
      <c r="B22" t="s">
        <v>93</v>
      </c>
      <c r="S22" t="s">
        <v>91</v>
      </c>
    </row>
    <row r="23" spans="1:19" ht="12.75">
      <c r="A23" t="s">
        <v>97</v>
      </c>
      <c r="B23" t="s">
        <v>90</v>
      </c>
      <c r="S23" t="s">
        <v>91</v>
      </c>
    </row>
    <row r="24" spans="1:19" ht="12.75">
      <c r="A24" t="s">
        <v>97</v>
      </c>
      <c r="B24" t="s">
        <v>92</v>
      </c>
      <c r="S24" t="s">
        <v>91</v>
      </c>
    </row>
    <row r="25" spans="1:19" ht="12.75">
      <c r="A25" t="s">
        <v>97</v>
      </c>
      <c r="B25" t="s">
        <v>93</v>
      </c>
      <c r="S25" t="s">
        <v>91</v>
      </c>
    </row>
    <row r="26" spans="1:19" ht="12.75">
      <c r="A26" t="s">
        <v>98</v>
      </c>
      <c r="B26" t="s">
        <v>90</v>
      </c>
      <c r="S26" t="s">
        <v>91</v>
      </c>
    </row>
    <row r="27" spans="1:19" ht="12.75">
      <c r="A27" t="s">
        <v>98</v>
      </c>
      <c r="B27" t="s">
        <v>92</v>
      </c>
      <c r="S27" t="s">
        <v>91</v>
      </c>
    </row>
    <row r="28" spans="1:19" ht="12.75">
      <c r="A28" t="s">
        <v>98</v>
      </c>
      <c r="B28" t="s">
        <v>93</v>
      </c>
      <c r="S28" t="s">
        <v>91</v>
      </c>
    </row>
    <row r="29" spans="1:19" ht="12.75">
      <c r="A29" t="s">
        <v>99</v>
      </c>
      <c r="B29" t="s">
        <v>90</v>
      </c>
      <c r="S29" t="s">
        <v>91</v>
      </c>
    </row>
    <row r="30" spans="1:19" ht="12.75">
      <c r="A30" t="s">
        <v>99</v>
      </c>
      <c r="B30" t="s">
        <v>92</v>
      </c>
      <c r="S30" t="s">
        <v>91</v>
      </c>
    </row>
    <row r="31" spans="1:19" ht="12.75">
      <c r="A31" t="s">
        <v>99</v>
      </c>
      <c r="B31" t="s">
        <v>93</v>
      </c>
      <c r="S31" t="s">
        <v>91</v>
      </c>
    </row>
    <row r="32" spans="1:19" ht="12.75">
      <c r="A32" t="s">
        <v>100</v>
      </c>
      <c r="B32" t="s">
        <v>90</v>
      </c>
      <c r="S32" t="s">
        <v>91</v>
      </c>
    </row>
    <row r="33" spans="1:19" ht="12.75">
      <c r="A33" t="s">
        <v>100</v>
      </c>
      <c r="B33" t="s">
        <v>92</v>
      </c>
      <c r="S33" t="s">
        <v>91</v>
      </c>
    </row>
    <row r="34" spans="1:19" ht="12.75">
      <c r="A34" t="s">
        <v>100</v>
      </c>
      <c r="B34" t="s">
        <v>93</v>
      </c>
      <c r="S34" t="s">
        <v>91</v>
      </c>
    </row>
    <row r="35" spans="1:19" ht="12.75">
      <c r="A35" t="s">
        <v>101</v>
      </c>
      <c r="B35" t="s">
        <v>90</v>
      </c>
      <c r="S35" t="s">
        <v>91</v>
      </c>
    </row>
    <row r="36" spans="1:19" ht="12.75">
      <c r="A36" t="s">
        <v>101</v>
      </c>
      <c r="B36" t="s">
        <v>92</v>
      </c>
      <c r="S36" t="s">
        <v>91</v>
      </c>
    </row>
    <row r="37" spans="1:19" ht="12.75">
      <c r="A37" t="s">
        <v>101</v>
      </c>
      <c r="B37" t="s">
        <v>93</v>
      </c>
      <c r="S37" t="s">
        <v>91</v>
      </c>
    </row>
    <row r="38" spans="1:19" ht="12.75">
      <c r="A38" t="s">
        <v>102</v>
      </c>
      <c r="B38" t="s">
        <v>90</v>
      </c>
      <c r="S38" t="s">
        <v>91</v>
      </c>
    </row>
    <row r="39" spans="1:19" ht="12.75">
      <c r="A39" t="s">
        <v>102</v>
      </c>
      <c r="B39" t="s">
        <v>92</v>
      </c>
      <c r="S39" t="s">
        <v>91</v>
      </c>
    </row>
    <row r="40" spans="1:19" ht="12.75">
      <c r="A40" t="s">
        <v>102</v>
      </c>
      <c r="B40" t="s">
        <v>93</v>
      </c>
      <c r="S40" t="s">
        <v>91</v>
      </c>
    </row>
    <row r="41" spans="1:19" ht="12.75">
      <c r="A41" t="s">
        <v>103</v>
      </c>
      <c r="B41" t="s">
        <v>90</v>
      </c>
      <c r="S41" t="s">
        <v>91</v>
      </c>
    </row>
    <row r="42" spans="1:19" ht="12.75">
      <c r="A42" t="s">
        <v>103</v>
      </c>
      <c r="B42" t="s">
        <v>92</v>
      </c>
      <c r="S42" t="s">
        <v>91</v>
      </c>
    </row>
    <row r="43" spans="1:19" ht="12.75">
      <c r="A43" t="s">
        <v>103</v>
      </c>
      <c r="B43" t="s">
        <v>93</v>
      </c>
      <c r="S43" t="s">
        <v>91</v>
      </c>
    </row>
    <row r="44" spans="1:19" ht="12.75">
      <c r="A44" t="s">
        <v>104</v>
      </c>
      <c r="B44" t="s">
        <v>90</v>
      </c>
      <c r="S44" t="s">
        <v>91</v>
      </c>
    </row>
    <row r="45" spans="1:19" ht="12.75">
      <c r="A45" t="s">
        <v>104</v>
      </c>
      <c r="B45" t="s">
        <v>92</v>
      </c>
      <c r="S45" t="s">
        <v>91</v>
      </c>
    </row>
    <row r="46" spans="1:19" ht="12.75">
      <c r="A46" t="s">
        <v>104</v>
      </c>
      <c r="B46" t="s">
        <v>93</v>
      </c>
      <c r="S46" t="s">
        <v>91</v>
      </c>
    </row>
    <row r="47" spans="1:19" ht="12.75">
      <c r="A47" t="s">
        <v>105</v>
      </c>
      <c r="B47" t="s">
        <v>90</v>
      </c>
      <c r="S47" t="s">
        <v>91</v>
      </c>
    </row>
    <row r="48" spans="1:19" ht="12.75">
      <c r="A48" t="s">
        <v>105</v>
      </c>
      <c r="B48" t="s">
        <v>92</v>
      </c>
      <c r="S48" t="s">
        <v>91</v>
      </c>
    </row>
    <row r="49" spans="1:19" ht="12.75">
      <c r="A49" t="s">
        <v>105</v>
      </c>
      <c r="B49" t="s">
        <v>93</v>
      </c>
      <c r="S49" t="s">
        <v>91</v>
      </c>
    </row>
    <row r="50" spans="1:19" ht="12.75">
      <c r="A50" t="s">
        <v>106</v>
      </c>
      <c r="B50" t="s">
        <v>90</v>
      </c>
      <c r="S50" t="s">
        <v>91</v>
      </c>
    </row>
    <row r="51" spans="1:19" ht="12.75">
      <c r="A51" t="s">
        <v>106</v>
      </c>
      <c r="B51" t="s">
        <v>92</v>
      </c>
      <c r="S51" t="s">
        <v>91</v>
      </c>
    </row>
    <row r="52" spans="1:19" ht="12.75">
      <c r="A52" t="s">
        <v>106</v>
      </c>
      <c r="B52" t="s">
        <v>93</v>
      </c>
      <c r="S52" t="s">
        <v>91</v>
      </c>
    </row>
    <row r="53" spans="1:19" ht="12.75">
      <c r="A53" t="s">
        <v>107</v>
      </c>
      <c r="B53" t="s">
        <v>90</v>
      </c>
      <c r="S53" t="s">
        <v>91</v>
      </c>
    </row>
    <row r="54" spans="1:19" ht="12.75">
      <c r="A54" t="s">
        <v>107</v>
      </c>
      <c r="B54" t="s">
        <v>92</v>
      </c>
      <c r="S54" t="s">
        <v>91</v>
      </c>
    </row>
    <row r="55" spans="1:19" ht="12.75">
      <c r="A55" t="s">
        <v>107</v>
      </c>
      <c r="B55" t="s">
        <v>93</v>
      </c>
      <c r="S55" t="s">
        <v>91</v>
      </c>
    </row>
    <row r="56" spans="1:19" ht="12.75">
      <c r="A56" t="s">
        <v>108</v>
      </c>
      <c r="B56" t="s">
        <v>90</v>
      </c>
      <c r="S56" t="s">
        <v>91</v>
      </c>
    </row>
    <row r="57" spans="1:19" ht="12.75">
      <c r="A57" t="s">
        <v>108</v>
      </c>
      <c r="B57" t="s">
        <v>92</v>
      </c>
      <c r="S57" t="s">
        <v>91</v>
      </c>
    </row>
    <row r="58" spans="1:19" ht="12.75">
      <c r="A58" t="s">
        <v>108</v>
      </c>
      <c r="B58" t="s">
        <v>93</v>
      </c>
      <c r="S58" t="s">
        <v>91</v>
      </c>
    </row>
    <row r="59" spans="1:19" ht="12.75">
      <c r="A59" t="s">
        <v>109</v>
      </c>
      <c r="B59" t="s">
        <v>90</v>
      </c>
      <c r="S59" t="s">
        <v>91</v>
      </c>
    </row>
    <row r="60" spans="1:19" ht="12.75">
      <c r="A60" t="s">
        <v>109</v>
      </c>
      <c r="B60" t="s">
        <v>92</v>
      </c>
      <c r="S60" t="s">
        <v>91</v>
      </c>
    </row>
    <row r="61" spans="1:19" ht="12.75">
      <c r="A61" t="s">
        <v>109</v>
      </c>
      <c r="B61" t="s">
        <v>93</v>
      </c>
      <c r="S61" t="s">
        <v>91</v>
      </c>
    </row>
    <row r="62" spans="1:19" ht="12.75">
      <c r="A62" t="s">
        <v>110</v>
      </c>
      <c r="B62" t="s">
        <v>90</v>
      </c>
      <c r="S62" t="s">
        <v>91</v>
      </c>
    </row>
    <row r="63" spans="1:19" ht="12.75">
      <c r="A63" t="s">
        <v>110</v>
      </c>
      <c r="B63" t="s">
        <v>92</v>
      </c>
      <c r="S63" t="s">
        <v>91</v>
      </c>
    </row>
    <row r="64" spans="1:19" ht="12.75">
      <c r="A64" t="s">
        <v>110</v>
      </c>
      <c r="B64" t="s">
        <v>93</v>
      </c>
      <c r="S64" t="s">
        <v>91</v>
      </c>
    </row>
    <row r="65" spans="1:19" ht="12.75">
      <c r="A65" t="s">
        <v>111</v>
      </c>
      <c r="B65" t="s">
        <v>90</v>
      </c>
      <c r="S65" t="s">
        <v>91</v>
      </c>
    </row>
    <row r="66" spans="1:19" ht="12.75">
      <c r="A66" t="s">
        <v>111</v>
      </c>
      <c r="B66" t="s">
        <v>92</v>
      </c>
      <c r="S66" t="s">
        <v>91</v>
      </c>
    </row>
    <row r="67" spans="1:19" ht="12.75">
      <c r="A67" t="s">
        <v>111</v>
      </c>
      <c r="B67" t="s">
        <v>93</v>
      </c>
      <c r="S67" t="s">
        <v>91</v>
      </c>
    </row>
    <row r="68" spans="1:19" ht="12.75">
      <c r="A68" t="s">
        <v>112</v>
      </c>
      <c r="B68" t="s">
        <v>90</v>
      </c>
      <c r="S68" t="s">
        <v>91</v>
      </c>
    </row>
    <row r="69" spans="1:19" ht="12.75">
      <c r="A69" t="s">
        <v>112</v>
      </c>
      <c r="B69" t="s">
        <v>92</v>
      </c>
      <c r="S69" t="s">
        <v>91</v>
      </c>
    </row>
    <row r="70" spans="1:19" ht="12.75">
      <c r="A70" t="s">
        <v>112</v>
      </c>
      <c r="B70" t="s">
        <v>93</v>
      </c>
      <c r="S70" t="s">
        <v>91</v>
      </c>
    </row>
    <row r="71" spans="1:19" ht="12.75">
      <c r="A71" t="s">
        <v>113</v>
      </c>
      <c r="B71" t="s">
        <v>90</v>
      </c>
      <c r="S71" t="s">
        <v>91</v>
      </c>
    </row>
    <row r="72" spans="1:19" ht="12.75">
      <c r="A72" t="s">
        <v>113</v>
      </c>
      <c r="B72" t="s">
        <v>92</v>
      </c>
      <c r="S72" t="s">
        <v>91</v>
      </c>
    </row>
    <row r="73" spans="1:19" ht="12.75">
      <c r="A73" t="s">
        <v>113</v>
      </c>
      <c r="B73" t="s">
        <v>93</v>
      </c>
      <c r="S73" t="s">
        <v>91</v>
      </c>
    </row>
    <row r="74" spans="1:19" ht="12.75">
      <c r="A74" t="s">
        <v>114</v>
      </c>
      <c r="B74" t="s">
        <v>90</v>
      </c>
      <c r="S74" t="s">
        <v>91</v>
      </c>
    </row>
    <row r="75" spans="1:19" ht="12.75">
      <c r="A75" t="s">
        <v>114</v>
      </c>
      <c r="B75" t="s">
        <v>92</v>
      </c>
      <c r="S75" t="s">
        <v>91</v>
      </c>
    </row>
    <row r="76" spans="1:19" ht="12.75">
      <c r="A76" t="s">
        <v>114</v>
      </c>
      <c r="B76" t="s">
        <v>93</v>
      </c>
      <c r="S76" t="s">
        <v>91</v>
      </c>
    </row>
    <row r="77" spans="1:19" ht="12.75">
      <c r="A77" t="s">
        <v>115</v>
      </c>
      <c r="B77" t="s">
        <v>90</v>
      </c>
      <c r="S77" t="s">
        <v>91</v>
      </c>
    </row>
    <row r="78" spans="1:19" ht="12.75">
      <c r="A78" t="s">
        <v>115</v>
      </c>
      <c r="B78" t="s">
        <v>92</v>
      </c>
      <c r="S78" t="s">
        <v>91</v>
      </c>
    </row>
    <row r="79" spans="1:19" ht="12.75">
      <c r="A79" t="s">
        <v>115</v>
      </c>
      <c r="B79" t="s">
        <v>93</v>
      </c>
      <c r="S79" t="s">
        <v>91</v>
      </c>
    </row>
    <row r="80" spans="1:19" ht="12.75">
      <c r="A80" t="s">
        <v>116</v>
      </c>
      <c r="B80" t="s">
        <v>90</v>
      </c>
      <c r="S80" t="s">
        <v>91</v>
      </c>
    </row>
    <row r="81" spans="1:19" ht="12.75">
      <c r="A81" t="s">
        <v>116</v>
      </c>
      <c r="B81" t="s">
        <v>92</v>
      </c>
      <c r="S81" t="s">
        <v>91</v>
      </c>
    </row>
    <row r="82" spans="1:19" ht="12.75">
      <c r="A82" t="s">
        <v>116</v>
      </c>
      <c r="B82" t="s">
        <v>93</v>
      </c>
      <c r="S82" t="s">
        <v>91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0"/>
  <sheetViews>
    <sheetView workbookViewId="0" topLeftCell="A1">
      <selection activeCell="A1" sqref="A1"/>
    </sheetView>
  </sheetViews>
  <sheetFormatPr defaultColWidth="9.00390625" defaultRowHeight="12.75"/>
  <sheetData>
    <row r="1" spans="1:7" ht="12.75">
      <c r="A1" t="s">
        <v>51</v>
      </c>
      <c r="D1" t="s">
        <v>117</v>
      </c>
      <c r="G1" t="s">
        <v>187</v>
      </c>
    </row>
    <row r="2" spans="1:9" ht="12.75">
      <c r="A2" t="s">
        <v>52</v>
      </c>
      <c r="B2" t="s">
        <v>53</v>
      </c>
      <c r="C2">
        <v>1</v>
      </c>
      <c r="D2" t="s">
        <v>118</v>
      </c>
      <c r="E2" t="s">
        <v>53</v>
      </c>
      <c r="F2">
        <v>2</v>
      </c>
      <c r="G2" t="s">
        <v>188</v>
      </c>
      <c r="H2" t="s">
        <v>53</v>
      </c>
      <c r="I2">
        <v>1</v>
      </c>
    </row>
    <row r="3" spans="1:9" ht="12.75">
      <c r="A3" t="s">
        <v>52</v>
      </c>
      <c r="B3" t="s">
        <v>54</v>
      </c>
      <c r="C3" t="s">
        <v>55</v>
      </c>
      <c r="D3" t="s">
        <v>118</v>
      </c>
      <c r="E3" t="s">
        <v>119</v>
      </c>
      <c r="F3" t="s">
        <v>0</v>
      </c>
      <c r="G3" t="s">
        <v>188</v>
      </c>
      <c r="H3" t="s">
        <v>189</v>
      </c>
      <c r="I3" t="b">
        <v>1</v>
      </c>
    </row>
    <row r="4" spans="1:9" ht="12.75">
      <c r="A4" t="s">
        <v>52</v>
      </c>
      <c r="B4" t="s">
        <v>56</v>
      </c>
      <c r="C4" t="s">
        <v>0</v>
      </c>
      <c r="D4" t="s">
        <v>118</v>
      </c>
      <c r="E4" t="s">
        <v>120</v>
      </c>
      <c r="F4" t="b">
        <v>1</v>
      </c>
      <c r="G4" t="s">
        <v>188</v>
      </c>
      <c r="H4" t="s">
        <v>190</v>
      </c>
      <c r="I4">
        <v>1</v>
      </c>
    </row>
    <row r="5" spans="1:9" ht="12.75">
      <c r="A5" t="s">
        <v>52</v>
      </c>
      <c r="B5" t="s">
        <v>57</v>
      </c>
      <c r="C5">
        <v>4</v>
      </c>
      <c r="D5" t="s">
        <v>118</v>
      </c>
      <c r="E5" t="s">
        <v>121</v>
      </c>
      <c r="F5" t="s">
        <v>122</v>
      </c>
      <c r="G5" t="s">
        <v>188</v>
      </c>
      <c r="H5" t="s">
        <v>191</v>
      </c>
      <c r="I5">
        <v>0</v>
      </c>
    </row>
    <row r="6" spans="1:9" ht="12.75">
      <c r="A6" t="s">
        <v>52</v>
      </c>
      <c r="B6" t="s">
        <v>58</v>
      </c>
      <c r="C6">
        <v>2</v>
      </c>
      <c r="D6" t="s">
        <v>118</v>
      </c>
      <c r="E6" t="s">
        <v>123</v>
      </c>
      <c r="G6" t="s">
        <v>188</v>
      </c>
      <c r="H6" t="s">
        <v>192</v>
      </c>
      <c r="I6">
        <v>0</v>
      </c>
    </row>
    <row r="7" spans="1:9" ht="12.75">
      <c r="A7" t="s">
        <v>52</v>
      </c>
      <c r="B7" t="s">
        <v>59</v>
      </c>
      <c r="C7">
        <v>1</v>
      </c>
      <c r="D7" t="s">
        <v>118</v>
      </c>
      <c r="E7" t="s">
        <v>124</v>
      </c>
      <c r="F7" t="s">
        <v>125</v>
      </c>
      <c r="G7" t="s">
        <v>188</v>
      </c>
      <c r="H7" t="s">
        <v>193</v>
      </c>
      <c r="I7">
        <v>1</v>
      </c>
    </row>
    <row r="8" spans="1:6" ht="12.75">
      <c r="A8" t="s">
        <v>52</v>
      </c>
      <c r="B8" t="s">
        <v>53</v>
      </c>
      <c r="C8">
        <v>1</v>
      </c>
      <c r="D8" t="s">
        <v>118</v>
      </c>
      <c r="E8" t="s">
        <v>126</v>
      </c>
      <c r="F8" t="s">
        <v>127</v>
      </c>
    </row>
    <row r="9" spans="1:6" ht="12.75">
      <c r="A9" t="s">
        <v>52</v>
      </c>
      <c r="B9" t="s">
        <v>54</v>
      </c>
      <c r="C9" t="s">
        <v>60</v>
      </c>
      <c r="D9" t="s">
        <v>118</v>
      </c>
      <c r="E9" t="s">
        <v>128</v>
      </c>
      <c r="F9" t="b">
        <v>1</v>
      </c>
    </row>
    <row r="10" spans="1:6" ht="12.75">
      <c r="A10" t="s">
        <v>52</v>
      </c>
      <c r="B10" t="s">
        <v>56</v>
      </c>
      <c r="C10" t="s">
        <v>0</v>
      </c>
      <c r="D10" t="s">
        <v>118</v>
      </c>
      <c r="E10" t="s">
        <v>129</v>
      </c>
      <c r="F10" t="b">
        <v>1</v>
      </c>
    </row>
    <row r="11" spans="1:6" ht="12.75">
      <c r="A11" t="s">
        <v>52</v>
      </c>
      <c r="B11" t="s">
        <v>57</v>
      </c>
      <c r="C11">
        <v>7</v>
      </c>
      <c r="D11" t="s">
        <v>118</v>
      </c>
      <c r="E11" t="s">
        <v>130</v>
      </c>
      <c r="F11" t="b">
        <v>1</v>
      </c>
    </row>
    <row r="12" spans="1:6" ht="12.75">
      <c r="A12" t="s">
        <v>52</v>
      </c>
      <c r="B12" t="s">
        <v>58</v>
      </c>
      <c r="C12">
        <v>1</v>
      </c>
      <c r="D12" t="s">
        <v>118</v>
      </c>
      <c r="E12" t="s">
        <v>131</v>
      </c>
      <c r="F12" t="b">
        <v>1</v>
      </c>
    </row>
    <row r="13" spans="1:5" ht="12.75">
      <c r="A13" t="s">
        <v>52</v>
      </c>
      <c r="B13" t="s">
        <v>59</v>
      </c>
      <c r="C13">
        <v>1</v>
      </c>
      <c r="D13" t="s">
        <v>118</v>
      </c>
      <c r="E13" t="s">
        <v>132</v>
      </c>
    </row>
    <row r="14" spans="1:6" ht="12.75">
      <c r="A14" t="s">
        <v>52</v>
      </c>
      <c r="B14" t="s">
        <v>53</v>
      </c>
      <c r="C14">
        <v>1</v>
      </c>
      <c r="D14" t="s">
        <v>118</v>
      </c>
      <c r="E14" t="s">
        <v>133</v>
      </c>
      <c r="F14" t="s">
        <v>134</v>
      </c>
    </row>
    <row r="15" spans="1:6" ht="12.75">
      <c r="A15" t="s">
        <v>52</v>
      </c>
      <c r="B15" t="s">
        <v>54</v>
      </c>
      <c r="C15" t="s">
        <v>61</v>
      </c>
      <c r="D15" t="s">
        <v>118</v>
      </c>
      <c r="E15" t="s">
        <v>135</v>
      </c>
      <c r="F15" t="s">
        <v>136</v>
      </c>
    </row>
    <row r="16" spans="1:6" ht="12.75">
      <c r="A16" t="s">
        <v>52</v>
      </c>
      <c r="B16" t="s">
        <v>56</v>
      </c>
      <c r="C16" t="s">
        <v>0</v>
      </c>
      <c r="D16" t="s">
        <v>118</v>
      </c>
      <c r="E16" t="s">
        <v>137</v>
      </c>
      <c r="F16" t="b">
        <v>1</v>
      </c>
    </row>
    <row r="17" spans="1:6" ht="12.75">
      <c r="A17" t="s">
        <v>52</v>
      </c>
      <c r="B17" t="s">
        <v>57</v>
      </c>
      <c r="C17">
        <v>10</v>
      </c>
      <c r="D17" t="s">
        <v>118</v>
      </c>
      <c r="E17" t="s">
        <v>138</v>
      </c>
      <c r="F17" t="b">
        <v>0</v>
      </c>
    </row>
    <row r="18" spans="1:6" ht="12.75">
      <c r="A18" t="s">
        <v>52</v>
      </c>
      <c r="B18" t="s">
        <v>58</v>
      </c>
      <c r="C18">
        <v>1</v>
      </c>
      <c r="D18" t="s">
        <v>118</v>
      </c>
      <c r="E18" t="s">
        <v>139</v>
      </c>
      <c r="F18">
        <v>1</v>
      </c>
    </row>
    <row r="19" spans="1:6" ht="12.75">
      <c r="A19" t="s">
        <v>52</v>
      </c>
      <c r="B19" t="s">
        <v>59</v>
      </c>
      <c r="C19">
        <v>1</v>
      </c>
      <c r="D19" t="s">
        <v>118</v>
      </c>
      <c r="E19" t="s">
        <v>140</v>
      </c>
      <c r="F19">
        <v>2</v>
      </c>
    </row>
    <row r="20" spans="1:6" ht="12.75">
      <c r="A20" t="s">
        <v>52</v>
      </c>
      <c r="B20" t="s">
        <v>53</v>
      </c>
      <c r="C20">
        <v>1</v>
      </c>
      <c r="D20" t="s">
        <v>118</v>
      </c>
      <c r="E20" t="s">
        <v>141</v>
      </c>
      <c r="F20">
        <v>73</v>
      </c>
    </row>
    <row r="21" spans="1:6" ht="12.75">
      <c r="A21" t="s">
        <v>52</v>
      </c>
      <c r="B21" t="s">
        <v>54</v>
      </c>
      <c r="C21" t="s">
        <v>62</v>
      </c>
      <c r="D21" t="s">
        <v>118</v>
      </c>
      <c r="E21" t="s">
        <v>142</v>
      </c>
      <c r="F21">
        <v>20</v>
      </c>
    </row>
    <row r="22" spans="1:6" ht="12.75">
      <c r="A22" t="s">
        <v>52</v>
      </c>
      <c r="B22" t="s">
        <v>56</v>
      </c>
      <c r="C22" t="s">
        <v>0</v>
      </c>
      <c r="D22" t="s">
        <v>118</v>
      </c>
      <c r="E22" t="s">
        <v>143</v>
      </c>
      <c r="F22">
        <v>4</v>
      </c>
    </row>
    <row r="23" spans="1:6" ht="12.75">
      <c r="A23" t="s">
        <v>52</v>
      </c>
      <c r="B23" t="s">
        <v>57</v>
      </c>
      <c r="C23">
        <v>6</v>
      </c>
      <c r="D23" t="s">
        <v>144</v>
      </c>
      <c r="E23" t="s">
        <v>53</v>
      </c>
      <c r="F23">
        <v>1</v>
      </c>
    </row>
    <row r="24" spans="1:6" ht="12.75">
      <c r="A24" t="s">
        <v>52</v>
      </c>
      <c r="B24" t="s">
        <v>58</v>
      </c>
      <c r="C24">
        <v>0</v>
      </c>
      <c r="D24" t="s">
        <v>144</v>
      </c>
      <c r="E24" t="s">
        <v>145</v>
      </c>
      <c r="F24">
        <v>4</v>
      </c>
    </row>
    <row r="25" spans="1:6" ht="12.75">
      <c r="A25" t="s">
        <v>52</v>
      </c>
      <c r="B25" t="s">
        <v>59</v>
      </c>
      <c r="C25">
        <v>1</v>
      </c>
      <c r="D25" t="s">
        <v>144</v>
      </c>
      <c r="E25" t="s">
        <v>146</v>
      </c>
      <c r="F25" t="s">
        <v>147</v>
      </c>
    </row>
    <row r="26" spans="1:6" ht="12.75">
      <c r="A26" t="s">
        <v>52</v>
      </c>
      <c r="B26" t="s">
        <v>53</v>
      </c>
      <c r="C26">
        <v>1</v>
      </c>
      <c r="D26" t="s">
        <v>144</v>
      </c>
      <c r="E26" t="s">
        <v>148</v>
      </c>
      <c r="F26" t="s">
        <v>147</v>
      </c>
    </row>
    <row r="27" spans="1:6" ht="12.75">
      <c r="A27" t="s">
        <v>52</v>
      </c>
      <c r="B27" t="s">
        <v>54</v>
      </c>
      <c r="C27" t="s">
        <v>63</v>
      </c>
      <c r="D27" t="s">
        <v>144</v>
      </c>
      <c r="E27" t="s">
        <v>58</v>
      </c>
      <c r="F27">
        <v>2</v>
      </c>
    </row>
    <row r="28" spans="1:6" ht="12.75">
      <c r="A28" t="s">
        <v>52</v>
      </c>
      <c r="B28" t="s">
        <v>56</v>
      </c>
      <c r="C28" t="s">
        <v>0</v>
      </c>
      <c r="D28" t="s">
        <v>144</v>
      </c>
      <c r="E28" t="s">
        <v>149</v>
      </c>
      <c r="F28" t="s">
        <v>150</v>
      </c>
    </row>
    <row r="29" spans="1:6" ht="12.75">
      <c r="A29" t="s">
        <v>52</v>
      </c>
      <c r="B29" t="s">
        <v>57</v>
      </c>
      <c r="C29">
        <v>11</v>
      </c>
      <c r="D29" t="s">
        <v>144</v>
      </c>
      <c r="E29" t="s">
        <v>151</v>
      </c>
      <c r="F29" t="s">
        <v>152</v>
      </c>
    </row>
    <row r="30" spans="1:6" ht="12.75">
      <c r="A30" t="s">
        <v>52</v>
      </c>
      <c r="B30" t="s">
        <v>58</v>
      </c>
      <c r="C30">
        <v>0</v>
      </c>
      <c r="D30" t="s">
        <v>144</v>
      </c>
      <c r="E30" t="s">
        <v>153</v>
      </c>
      <c r="F30">
        <v>10</v>
      </c>
    </row>
    <row r="31" spans="1:6" ht="12.75">
      <c r="A31" t="s">
        <v>52</v>
      </c>
      <c r="B31" t="s">
        <v>59</v>
      </c>
      <c r="C31">
        <v>1</v>
      </c>
      <c r="D31" t="s">
        <v>144</v>
      </c>
      <c r="E31" t="s">
        <v>154</v>
      </c>
      <c r="F31" t="b">
        <v>1</v>
      </c>
    </row>
    <row r="32" spans="1:6" ht="12.75">
      <c r="A32" t="s">
        <v>52</v>
      </c>
      <c r="B32" t="s">
        <v>53</v>
      </c>
      <c r="C32">
        <v>1</v>
      </c>
      <c r="D32" t="s">
        <v>144</v>
      </c>
      <c r="E32" t="s">
        <v>155</v>
      </c>
      <c r="F32" t="b">
        <v>1</v>
      </c>
    </row>
    <row r="33" spans="1:6" ht="12.75">
      <c r="A33" t="s">
        <v>52</v>
      </c>
      <c r="B33" t="s">
        <v>54</v>
      </c>
      <c r="C33" t="s">
        <v>64</v>
      </c>
      <c r="D33" t="s">
        <v>144</v>
      </c>
      <c r="E33" t="s">
        <v>156</v>
      </c>
      <c r="F33" t="b">
        <v>0</v>
      </c>
    </row>
    <row r="34" spans="1:6" ht="12.75">
      <c r="A34" t="s">
        <v>52</v>
      </c>
      <c r="B34" t="s">
        <v>56</v>
      </c>
      <c r="C34" t="s">
        <v>0</v>
      </c>
      <c r="D34" t="s">
        <v>144</v>
      </c>
      <c r="E34" t="s">
        <v>157</v>
      </c>
      <c r="F34" t="b">
        <v>0</v>
      </c>
    </row>
    <row r="35" spans="1:6" ht="12.75">
      <c r="A35" t="s">
        <v>52</v>
      </c>
      <c r="B35" t="s">
        <v>57</v>
      </c>
      <c r="C35">
        <v>8</v>
      </c>
      <c r="D35" t="s">
        <v>144</v>
      </c>
      <c r="E35" t="s">
        <v>158</v>
      </c>
      <c r="F35" t="b">
        <v>1</v>
      </c>
    </row>
    <row r="36" spans="1:6" ht="12.75">
      <c r="A36" t="s">
        <v>52</v>
      </c>
      <c r="B36" t="s">
        <v>58</v>
      </c>
      <c r="C36">
        <v>0</v>
      </c>
      <c r="D36" t="s">
        <v>144</v>
      </c>
      <c r="E36" t="s">
        <v>159</v>
      </c>
      <c r="F36">
        <v>2</v>
      </c>
    </row>
    <row r="37" spans="1:6" ht="12.75">
      <c r="A37" t="s">
        <v>52</v>
      </c>
      <c r="B37" t="s">
        <v>59</v>
      </c>
      <c r="C37">
        <v>1</v>
      </c>
      <c r="D37" t="s">
        <v>144</v>
      </c>
      <c r="E37" t="s">
        <v>160</v>
      </c>
      <c r="F37">
        <v>1</v>
      </c>
    </row>
    <row r="38" spans="1:6" ht="12.75">
      <c r="A38" t="s">
        <v>52</v>
      </c>
      <c r="B38" t="s">
        <v>53</v>
      </c>
      <c r="C38">
        <v>1</v>
      </c>
      <c r="D38" t="s">
        <v>144</v>
      </c>
      <c r="E38" t="s">
        <v>161</v>
      </c>
      <c r="F38">
        <v>1</v>
      </c>
    </row>
    <row r="39" spans="1:6" ht="12.75">
      <c r="A39" t="s">
        <v>52</v>
      </c>
      <c r="B39" t="s">
        <v>54</v>
      </c>
      <c r="C39" t="s">
        <v>65</v>
      </c>
      <c r="D39" t="s">
        <v>144</v>
      </c>
      <c r="E39" t="s">
        <v>162</v>
      </c>
      <c r="F39">
        <v>1</v>
      </c>
    </row>
    <row r="40" spans="1:6" ht="12.75">
      <c r="A40" t="s">
        <v>52</v>
      </c>
      <c r="B40" t="s">
        <v>56</v>
      </c>
      <c r="C40" t="s">
        <v>0</v>
      </c>
      <c r="D40" t="s">
        <v>118</v>
      </c>
      <c r="E40" t="s">
        <v>143</v>
      </c>
      <c r="F40">
        <v>7</v>
      </c>
    </row>
    <row r="41" spans="1:6" ht="12.75">
      <c r="A41" t="s">
        <v>52</v>
      </c>
      <c r="B41" t="s">
        <v>57</v>
      </c>
      <c r="C41">
        <v>13</v>
      </c>
      <c r="D41" t="s">
        <v>144</v>
      </c>
      <c r="E41" t="s">
        <v>53</v>
      </c>
      <c r="F41">
        <v>1</v>
      </c>
    </row>
    <row r="42" spans="1:6" ht="12.75">
      <c r="A42" t="s">
        <v>52</v>
      </c>
      <c r="B42" t="s">
        <v>58</v>
      </c>
      <c r="C42">
        <v>0</v>
      </c>
      <c r="D42" t="s">
        <v>144</v>
      </c>
      <c r="E42" t="s">
        <v>145</v>
      </c>
      <c r="F42">
        <v>7</v>
      </c>
    </row>
    <row r="43" spans="1:6" ht="12.75">
      <c r="A43" t="s">
        <v>52</v>
      </c>
      <c r="B43" t="s">
        <v>59</v>
      </c>
      <c r="C43">
        <v>1</v>
      </c>
      <c r="D43" t="s">
        <v>144</v>
      </c>
      <c r="E43" t="s">
        <v>146</v>
      </c>
      <c r="F43" t="s">
        <v>163</v>
      </c>
    </row>
    <row r="44" spans="1:6" ht="12.75">
      <c r="A44" t="s">
        <v>52</v>
      </c>
      <c r="B44" t="s">
        <v>53</v>
      </c>
      <c r="C44">
        <v>1</v>
      </c>
      <c r="D44" t="s">
        <v>144</v>
      </c>
      <c r="E44" t="s">
        <v>148</v>
      </c>
      <c r="F44" t="s">
        <v>163</v>
      </c>
    </row>
    <row r="45" spans="1:6" ht="12.75">
      <c r="A45" t="s">
        <v>52</v>
      </c>
      <c r="B45" t="s">
        <v>54</v>
      </c>
      <c r="C45" t="s">
        <v>66</v>
      </c>
      <c r="D45" t="s">
        <v>144</v>
      </c>
      <c r="E45" t="s">
        <v>58</v>
      </c>
      <c r="F45">
        <v>1</v>
      </c>
    </row>
    <row r="46" spans="1:6" ht="12.75">
      <c r="A46" t="s">
        <v>52</v>
      </c>
      <c r="B46" t="s">
        <v>56</v>
      </c>
      <c r="C46" t="s">
        <v>0</v>
      </c>
      <c r="D46" t="s">
        <v>144</v>
      </c>
      <c r="E46" t="s">
        <v>149</v>
      </c>
      <c r="F46" t="s">
        <v>164</v>
      </c>
    </row>
    <row r="47" spans="1:6" ht="12.75">
      <c r="A47" t="s">
        <v>52</v>
      </c>
      <c r="B47" t="s">
        <v>57</v>
      </c>
      <c r="C47">
        <v>5</v>
      </c>
      <c r="D47" t="s">
        <v>144</v>
      </c>
      <c r="E47" t="s">
        <v>151</v>
      </c>
      <c r="F47" t="s">
        <v>165</v>
      </c>
    </row>
    <row r="48" spans="1:6" ht="12.75">
      <c r="A48" t="s">
        <v>52</v>
      </c>
      <c r="B48" t="s">
        <v>58</v>
      </c>
      <c r="C48">
        <v>0</v>
      </c>
      <c r="D48" t="s">
        <v>144</v>
      </c>
      <c r="E48" t="s">
        <v>153</v>
      </c>
      <c r="F48">
        <v>8</v>
      </c>
    </row>
    <row r="49" spans="1:6" ht="12.75">
      <c r="A49" t="s">
        <v>52</v>
      </c>
      <c r="B49" t="s">
        <v>59</v>
      </c>
      <c r="C49">
        <v>1</v>
      </c>
      <c r="D49" t="s">
        <v>144</v>
      </c>
      <c r="E49" t="s">
        <v>154</v>
      </c>
      <c r="F49" t="b">
        <v>1</v>
      </c>
    </row>
    <row r="50" spans="1:6" ht="12.75">
      <c r="A50" t="s">
        <v>52</v>
      </c>
      <c r="B50" t="s">
        <v>53</v>
      </c>
      <c r="C50">
        <v>1</v>
      </c>
      <c r="D50" t="s">
        <v>144</v>
      </c>
      <c r="E50" t="s">
        <v>155</v>
      </c>
      <c r="F50" t="b">
        <v>1</v>
      </c>
    </row>
    <row r="51" spans="1:6" ht="12.75">
      <c r="A51" t="s">
        <v>52</v>
      </c>
      <c r="B51" t="s">
        <v>54</v>
      </c>
      <c r="C51" t="s">
        <v>67</v>
      </c>
      <c r="D51" t="s">
        <v>144</v>
      </c>
      <c r="E51" t="s">
        <v>156</v>
      </c>
      <c r="F51" t="b">
        <v>0</v>
      </c>
    </row>
    <row r="52" spans="1:6" ht="12.75">
      <c r="A52" t="s">
        <v>52</v>
      </c>
      <c r="B52" t="s">
        <v>56</v>
      </c>
      <c r="C52" t="s">
        <v>0</v>
      </c>
      <c r="D52" t="s">
        <v>144</v>
      </c>
      <c r="E52" t="s">
        <v>157</v>
      </c>
      <c r="F52" t="b">
        <v>0</v>
      </c>
    </row>
    <row r="53" spans="1:6" ht="12.75">
      <c r="A53" t="s">
        <v>52</v>
      </c>
      <c r="B53" t="s">
        <v>57</v>
      </c>
      <c r="C53">
        <v>9</v>
      </c>
      <c r="D53" t="s">
        <v>144</v>
      </c>
      <c r="E53" t="s">
        <v>158</v>
      </c>
      <c r="F53" t="b">
        <v>1</v>
      </c>
    </row>
    <row r="54" spans="1:6" ht="12.75">
      <c r="A54" t="s">
        <v>52</v>
      </c>
      <c r="B54" t="s">
        <v>58</v>
      </c>
      <c r="C54">
        <v>0</v>
      </c>
      <c r="D54" t="s">
        <v>144</v>
      </c>
      <c r="E54" t="s">
        <v>159</v>
      </c>
      <c r="F54">
        <v>2</v>
      </c>
    </row>
    <row r="55" spans="1:6" ht="12.75">
      <c r="A55" t="s">
        <v>52</v>
      </c>
      <c r="B55" t="s">
        <v>59</v>
      </c>
      <c r="C55">
        <v>1</v>
      </c>
      <c r="D55" t="s">
        <v>144</v>
      </c>
      <c r="E55" t="s">
        <v>160</v>
      </c>
      <c r="F55">
        <v>1</v>
      </c>
    </row>
    <row r="56" spans="1:6" ht="12.75">
      <c r="A56" t="s">
        <v>52</v>
      </c>
      <c r="B56" t="s">
        <v>53</v>
      </c>
      <c r="C56">
        <v>1</v>
      </c>
      <c r="D56" t="s">
        <v>144</v>
      </c>
      <c r="E56" t="s">
        <v>161</v>
      </c>
      <c r="F56">
        <v>0</v>
      </c>
    </row>
    <row r="57" spans="1:6" ht="12.75">
      <c r="A57" t="s">
        <v>52</v>
      </c>
      <c r="B57" t="s">
        <v>54</v>
      </c>
      <c r="C57" t="s">
        <v>68</v>
      </c>
      <c r="D57" t="s">
        <v>144</v>
      </c>
      <c r="E57" t="s">
        <v>162</v>
      </c>
      <c r="F57">
        <v>1</v>
      </c>
    </row>
    <row r="58" spans="1:6" ht="12.75">
      <c r="A58" t="s">
        <v>52</v>
      </c>
      <c r="B58" t="s">
        <v>56</v>
      </c>
      <c r="C58" t="s">
        <v>0</v>
      </c>
      <c r="D58" t="s">
        <v>118</v>
      </c>
      <c r="E58" t="s">
        <v>143</v>
      </c>
      <c r="F58">
        <v>10</v>
      </c>
    </row>
    <row r="59" spans="1:6" ht="12.75">
      <c r="A59" t="s">
        <v>52</v>
      </c>
      <c r="B59" t="s">
        <v>57</v>
      </c>
      <c r="C59">
        <v>12</v>
      </c>
      <c r="D59" t="s">
        <v>144</v>
      </c>
      <c r="E59" t="s">
        <v>53</v>
      </c>
      <c r="F59">
        <v>1</v>
      </c>
    </row>
    <row r="60" spans="1:6" ht="12.75">
      <c r="A60" t="s">
        <v>52</v>
      </c>
      <c r="B60" t="s">
        <v>58</v>
      </c>
      <c r="C60">
        <v>0</v>
      </c>
      <c r="D60" t="s">
        <v>144</v>
      </c>
      <c r="E60" t="s">
        <v>145</v>
      </c>
      <c r="F60">
        <v>10</v>
      </c>
    </row>
    <row r="61" spans="1:6" ht="12.75">
      <c r="A61" t="s">
        <v>52</v>
      </c>
      <c r="B61" t="s">
        <v>59</v>
      </c>
      <c r="C61">
        <v>1</v>
      </c>
      <c r="D61" t="s">
        <v>144</v>
      </c>
      <c r="E61" t="s">
        <v>146</v>
      </c>
      <c r="F61" t="s">
        <v>166</v>
      </c>
    </row>
    <row r="62" spans="1:6" ht="12.75">
      <c r="A62" t="s">
        <v>52</v>
      </c>
      <c r="B62" t="s">
        <v>53</v>
      </c>
      <c r="C62">
        <v>1</v>
      </c>
      <c r="D62" t="s">
        <v>144</v>
      </c>
      <c r="E62" t="s">
        <v>148</v>
      </c>
      <c r="F62" t="s">
        <v>166</v>
      </c>
    </row>
    <row r="63" spans="1:6" ht="12.75">
      <c r="A63" t="s">
        <v>52</v>
      </c>
      <c r="B63" t="s">
        <v>54</v>
      </c>
      <c r="C63" t="s">
        <v>69</v>
      </c>
      <c r="D63" t="s">
        <v>144</v>
      </c>
      <c r="E63" t="s">
        <v>58</v>
      </c>
      <c r="F63">
        <v>1</v>
      </c>
    </row>
    <row r="64" spans="1:6" ht="12.75">
      <c r="A64" t="s">
        <v>52</v>
      </c>
      <c r="B64" t="s">
        <v>56</v>
      </c>
      <c r="C64" t="s">
        <v>0</v>
      </c>
      <c r="D64" t="s">
        <v>144</v>
      </c>
      <c r="E64" t="s">
        <v>149</v>
      </c>
      <c r="F64" t="s">
        <v>167</v>
      </c>
    </row>
    <row r="65" spans="1:6" ht="12.75">
      <c r="A65" t="s">
        <v>52</v>
      </c>
      <c r="B65" t="s">
        <v>57</v>
      </c>
      <c r="C65" t="s">
        <v>70</v>
      </c>
      <c r="D65" t="s">
        <v>144</v>
      </c>
      <c r="E65" t="s">
        <v>151</v>
      </c>
      <c r="F65" t="s">
        <v>24</v>
      </c>
    </row>
    <row r="66" spans="1:6" ht="12.75">
      <c r="A66" t="s">
        <v>52</v>
      </c>
      <c r="B66" t="s">
        <v>58</v>
      </c>
      <c r="C66">
        <v>0</v>
      </c>
      <c r="D66" t="s">
        <v>144</v>
      </c>
      <c r="E66" t="s">
        <v>153</v>
      </c>
      <c r="F66">
        <v>8</v>
      </c>
    </row>
    <row r="67" spans="1:6" ht="12.75">
      <c r="A67" t="s">
        <v>52</v>
      </c>
      <c r="B67" t="s">
        <v>59</v>
      </c>
      <c r="C67">
        <v>1</v>
      </c>
      <c r="D67" t="s">
        <v>144</v>
      </c>
      <c r="E67" t="s">
        <v>154</v>
      </c>
      <c r="F67" t="b">
        <v>1</v>
      </c>
    </row>
    <row r="68" spans="4:6" ht="12.75">
      <c r="D68" t="s">
        <v>144</v>
      </c>
      <c r="E68" t="s">
        <v>155</v>
      </c>
      <c r="F68" t="b">
        <v>1</v>
      </c>
    </row>
    <row r="69" spans="4:6" ht="12.75">
      <c r="D69" t="s">
        <v>144</v>
      </c>
      <c r="E69" t="s">
        <v>156</v>
      </c>
      <c r="F69" t="b">
        <v>0</v>
      </c>
    </row>
    <row r="70" spans="4:6" ht="12.75">
      <c r="D70" t="s">
        <v>144</v>
      </c>
      <c r="E70" t="s">
        <v>157</v>
      </c>
      <c r="F70" t="b">
        <v>0</v>
      </c>
    </row>
    <row r="71" spans="4:6" ht="12.75">
      <c r="D71" t="s">
        <v>144</v>
      </c>
      <c r="E71" t="s">
        <v>158</v>
      </c>
      <c r="F71" t="b">
        <v>1</v>
      </c>
    </row>
    <row r="72" spans="4:6" ht="12.75">
      <c r="D72" t="s">
        <v>144</v>
      </c>
      <c r="E72" t="s">
        <v>159</v>
      </c>
      <c r="F72">
        <v>2</v>
      </c>
    </row>
    <row r="73" spans="4:6" ht="12.75">
      <c r="D73" t="s">
        <v>144</v>
      </c>
      <c r="E73" t="s">
        <v>160</v>
      </c>
      <c r="F73">
        <v>1</v>
      </c>
    </row>
    <row r="74" spans="4:6" ht="12.75">
      <c r="D74" t="s">
        <v>144</v>
      </c>
      <c r="E74" t="s">
        <v>161</v>
      </c>
      <c r="F74">
        <v>0</v>
      </c>
    </row>
    <row r="75" spans="4:6" ht="12.75">
      <c r="D75" t="s">
        <v>144</v>
      </c>
      <c r="E75" t="s">
        <v>162</v>
      </c>
      <c r="F75">
        <v>1</v>
      </c>
    </row>
    <row r="76" spans="4:6" ht="12.75">
      <c r="D76" t="s">
        <v>118</v>
      </c>
      <c r="E76" t="s">
        <v>143</v>
      </c>
      <c r="F76">
        <v>6</v>
      </c>
    </row>
    <row r="77" spans="4:6" ht="12.75">
      <c r="D77" t="s">
        <v>144</v>
      </c>
      <c r="E77" t="s">
        <v>53</v>
      </c>
      <c r="F77">
        <v>1</v>
      </c>
    </row>
    <row r="78" spans="4:6" ht="12.75">
      <c r="D78" t="s">
        <v>144</v>
      </c>
      <c r="E78" t="s">
        <v>145</v>
      </c>
      <c r="F78">
        <v>6</v>
      </c>
    </row>
    <row r="79" spans="4:6" ht="12.75">
      <c r="D79" t="s">
        <v>144</v>
      </c>
      <c r="E79" t="s">
        <v>146</v>
      </c>
      <c r="F79" t="s">
        <v>168</v>
      </c>
    </row>
    <row r="80" spans="4:6" ht="12.75">
      <c r="D80" t="s">
        <v>144</v>
      </c>
      <c r="E80" t="s">
        <v>148</v>
      </c>
      <c r="F80" t="s">
        <v>168</v>
      </c>
    </row>
    <row r="81" spans="4:6" ht="12.75">
      <c r="D81" t="s">
        <v>144</v>
      </c>
      <c r="E81" t="s">
        <v>58</v>
      </c>
      <c r="F81">
        <v>0</v>
      </c>
    </row>
    <row r="82" spans="4:6" ht="12.75">
      <c r="D82" t="s">
        <v>144</v>
      </c>
      <c r="E82" t="s">
        <v>149</v>
      </c>
      <c r="F82" t="s">
        <v>169</v>
      </c>
    </row>
    <row r="83" spans="4:6" ht="12.75">
      <c r="D83" t="s">
        <v>144</v>
      </c>
      <c r="E83" t="s">
        <v>151</v>
      </c>
      <c r="F83" t="s">
        <v>1</v>
      </c>
    </row>
    <row r="84" spans="4:6" ht="12.75">
      <c r="D84" t="s">
        <v>144</v>
      </c>
      <c r="E84" t="s">
        <v>153</v>
      </c>
      <c r="F84">
        <v>10</v>
      </c>
    </row>
    <row r="85" spans="4:6" ht="12.75">
      <c r="D85" t="s">
        <v>144</v>
      </c>
      <c r="E85" t="s">
        <v>154</v>
      </c>
      <c r="F85" t="b">
        <v>1</v>
      </c>
    </row>
    <row r="86" spans="4:6" ht="12.75">
      <c r="D86" t="s">
        <v>144</v>
      </c>
      <c r="E86" t="s">
        <v>155</v>
      </c>
      <c r="F86" t="b">
        <v>1</v>
      </c>
    </row>
    <row r="87" spans="4:6" ht="12.75">
      <c r="D87" t="s">
        <v>144</v>
      </c>
      <c r="E87" t="s">
        <v>156</v>
      </c>
      <c r="F87" t="b">
        <v>0</v>
      </c>
    </row>
    <row r="88" spans="4:6" ht="12.75">
      <c r="D88" t="s">
        <v>144</v>
      </c>
      <c r="E88" t="s">
        <v>157</v>
      </c>
      <c r="F88" t="b">
        <v>0</v>
      </c>
    </row>
    <row r="89" spans="4:6" ht="12.75">
      <c r="D89" t="s">
        <v>144</v>
      </c>
      <c r="E89" t="s">
        <v>158</v>
      </c>
      <c r="F89" t="b">
        <v>1</v>
      </c>
    </row>
    <row r="90" spans="4:6" ht="12.75">
      <c r="D90" t="s">
        <v>144</v>
      </c>
      <c r="E90" t="s">
        <v>159</v>
      </c>
      <c r="F90">
        <v>2</v>
      </c>
    </row>
    <row r="91" spans="4:6" ht="12.75">
      <c r="D91" t="s">
        <v>144</v>
      </c>
      <c r="E91" t="s">
        <v>160</v>
      </c>
      <c r="F91">
        <v>1</v>
      </c>
    </row>
    <row r="92" spans="4:6" ht="12.75">
      <c r="D92" t="s">
        <v>144</v>
      </c>
      <c r="E92" t="s">
        <v>161</v>
      </c>
      <c r="F92">
        <v>2</v>
      </c>
    </row>
    <row r="93" spans="4:6" ht="12.75">
      <c r="D93" t="s">
        <v>144</v>
      </c>
      <c r="E93" t="s">
        <v>162</v>
      </c>
      <c r="F93">
        <v>1</v>
      </c>
    </row>
    <row r="94" spans="4:6" ht="12.75">
      <c r="D94" t="s">
        <v>118</v>
      </c>
      <c r="E94" t="s">
        <v>143</v>
      </c>
      <c r="F94">
        <v>11</v>
      </c>
    </row>
    <row r="95" spans="4:6" ht="12.75">
      <c r="D95" t="s">
        <v>144</v>
      </c>
      <c r="E95" t="s">
        <v>53</v>
      </c>
      <c r="F95">
        <v>1</v>
      </c>
    </row>
    <row r="96" spans="4:6" ht="12.75">
      <c r="D96" t="s">
        <v>144</v>
      </c>
      <c r="E96" t="s">
        <v>145</v>
      </c>
      <c r="F96">
        <v>11</v>
      </c>
    </row>
    <row r="97" spans="4:6" ht="12.75">
      <c r="D97" t="s">
        <v>144</v>
      </c>
      <c r="E97" t="s">
        <v>146</v>
      </c>
      <c r="F97" t="s">
        <v>170</v>
      </c>
    </row>
    <row r="98" spans="4:6" ht="12.75">
      <c r="D98" t="s">
        <v>144</v>
      </c>
      <c r="E98" t="s">
        <v>148</v>
      </c>
      <c r="F98" t="s">
        <v>170</v>
      </c>
    </row>
    <row r="99" spans="4:6" ht="12.75">
      <c r="D99" t="s">
        <v>144</v>
      </c>
      <c r="E99" t="s">
        <v>58</v>
      </c>
      <c r="F99">
        <v>0</v>
      </c>
    </row>
    <row r="100" spans="4:6" ht="12.75">
      <c r="D100" t="s">
        <v>144</v>
      </c>
      <c r="E100" t="s">
        <v>149</v>
      </c>
      <c r="F100" t="s">
        <v>171</v>
      </c>
    </row>
    <row r="101" spans="4:6" ht="12.75">
      <c r="D101" t="s">
        <v>144</v>
      </c>
      <c r="E101" t="s">
        <v>151</v>
      </c>
      <c r="F101" t="s">
        <v>2</v>
      </c>
    </row>
    <row r="102" spans="4:6" ht="12.75">
      <c r="D102" t="s">
        <v>144</v>
      </c>
      <c r="E102" t="s">
        <v>153</v>
      </c>
      <c r="F102">
        <v>8</v>
      </c>
    </row>
    <row r="103" spans="4:6" ht="12.75">
      <c r="D103" t="s">
        <v>144</v>
      </c>
      <c r="E103" t="s">
        <v>154</v>
      </c>
      <c r="F103" t="b">
        <v>1</v>
      </c>
    </row>
    <row r="104" spans="4:6" ht="12.75">
      <c r="D104" t="s">
        <v>144</v>
      </c>
      <c r="E104" t="s">
        <v>155</v>
      </c>
      <c r="F104" t="b">
        <v>1</v>
      </c>
    </row>
    <row r="105" spans="4:6" ht="12.75">
      <c r="D105" t="s">
        <v>144</v>
      </c>
      <c r="E105" t="s">
        <v>156</v>
      </c>
      <c r="F105" t="b">
        <v>0</v>
      </c>
    </row>
    <row r="106" spans="4:6" ht="12.75">
      <c r="D106" t="s">
        <v>144</v>
      </c>
      <c r="E106" t="s">
        <v>157</v>
      </c>
      <c r="F106" t="b">
        <v>0</v>
      </c>
    </row>
    <row r="107" spans="4:6" ht="12.75">
      <c r="D107" t="s">
        <v>144</v>
      </c>
      <c r="E107" t="s">
        <v>158</v>
      </c>
      <c r="F107" t="b">
        <v>1</v>
      </c>
    </row>
    <row r="108" spans="4:6" ht="12.75">
      <c r="D108" t="s">
        <v>144</v>
      </c>
      <c r="E108" t="s">
        <v>159</v>
      </c>
      <c r="F108">
        <v>2</v>
      </c>
    </row>
    <row r="109" spans="4:6" ht="12.75">
      <c r="D109" t="s">
        <v>144</v>
      </c>
      <c r="E109" t="s">
        <v>160</v>
      </c>
      <c r="F109">
        <v>1</v>
      </c>
    </row>
    <row r="110" spans="4:6" ht="12.75">
      <c r="D110" t="s">
        <v>144</v>
      </c>
      <c r="E110" t="s">
        <v>161</v>
      </c>
      <c r="F110">
        <v>0</v>
      </c>
    </row>
    <row r="111" spans="4:6" ht="12.75">
      <c r="D111" t="s">
        <v>144</v>
      </c>
      <c r="E111" t="s">
        <v>162</v>
      </c>
      <c r="F111">
        <v>1</v>
      </c>
    </row>
    <row r="112" spans="4:6" ht="12.75">
      <c r="D112" t="s">
        <v>118</v>
      </c>
      <c r="E112" t="s">
        <v>143</v>
      </c>
      <c r="F112">
        <v>8</v>
      </c>
    </row>
    <row r="113" spans="4:6" ht="12.75">
      <c r="D113" t="s">
        <v>144</v>
      </c>
      <c r="E113" t="s">
        <v>53</v>
      </c>
      <c r="F113">
        <v>1</v>
      </c>
    </row>
    <row r="114" spans="4:6" ht="12.75">
      <c r="D114" t="s">
        <v>144</v>
      </c>
      <c r="E114" t="s">
        <v>145</v>
      </c>
      <c r="F114">
        <v>8</v>
      </c>
    </row>
    <row r="115" spans="4:6" ht="12.75">
      <c r="D115" t="s">
        <v>144</v>
      </c>
      <c r="E115" t="s">
        <v>146</v>
      </c>
      <c r="F115" t="s">
        <v>172</v>
      </c>
    </row>
    <row r="116" spans="4:6" ht="12.75">
      <c r="D116" t="s">
        <v>144</v>
      </c>
      <c r="E116" t="s">
        <v>148</v>
      </c>
      <c r="F116" t="s">
        <v>172</v>
      </c>
    </row>
    <row r="117" spans="4:6" ht="12.75">
      <c r="D117" t="s">
        <v>144</v>
      </c>
      <c r="E117" t="s">
        <v>58</v>
      </c>
      <c r="F117">
        <v>0</v>
      </c>
    </row>
    <row r="118" spans="4:6" ht="12.75">
      <c r="D118" t="s">
        <v>144</v>
      </c>
      <c r="E118" t="s">
        <v>149</v>
      </c>
      <c r="F118" t="s">
        <v>173</v>
      </c>
    </row>
    <row r="119" spans="4:6" ht="12.75">
      <c r="D119" t="s">
        <v>144</v>
      </c>
      <c r="E119" t="s">
        <v>151</v>
      </c>
      <c r="F119" t="s">
        <v>174</v>
      </c>
    </row>
    <row r="120" spans="4:6" ht="12.75">
      <c r="D120" t="s">
        <v>144</v>
      </c>
      <c r="E120" t="s">
        <v>153</v>
      </c>
      <c r="F120">
        <v>8</v>
      </c>
    </row>
    <row r="121" spans="4:6" ht="12.75">
      <c r="D121" t="s">
        <v>144</v>
      </c>
      <c r="E121" t="s">
        <v>154</v>
      </c>
      <c r="F121" t="b">
        <v>1</v>
      </c>
    </row>
    <row r="122" spans="4:6" ht="12.75">
      <c r="D122" t="s">
        <v>144</v>
      </c>
      <c r="E122" t="s">
        <v>155</v>
      </c>
      <c r="F122" t="b">
        <v>0</v>
      </c>
    </row>
    <row r="123" spans="4:6" ht="12.75">
      <c r="D123" t="s">
        <v>144</v>
      </c>
      <c r="E123" t="s">
        <v>156</v>
      </c>
      <c r="F123" t="b">
        <v>0</v>
      </c>
    </row>
    <row r="124" spans="4:6" ht="12.75">
      <c r="D124" t="s">
        <v>144</v>
      </c>
      <c r="E124" t="s">
        <v>157</v>
      </c>
      <c r="F124" t="b">
        <v>0</v>
      </c>
    </row>
    <row r="125" spans="4:6" ht="12.75">
      <c r="D125" t="s">
        <v>144</v>
      </c>
      <c r="E125" t="s">
        <v>158</v>
      </c>
      <c r="F125" t="b">
        <v>1</v>
      </c>
    </row>
    <row r="126" spans="4:6" ht="12.75">
      <c r="D126" t="s">
        <v>144</v>
      </c>
      <c r="E126" t="s">
        <v>159</v>
      </c>
      <c r="F126">
        <v>2</v>
      </c>
    </row>
    <row r="127" spans="4:6" ht="12.75">
      <c r="D127" t="s">
        <v>144</v>
      </c>
      <c r="E127" t="s">
        <v>160</v>
      </c>
      <c r="F127">
        <v>1</v>
      </c>
    </row>
    <row r="128" spans="4:6" ht="12.75">
      <c r="D128" t="s">
        <v>144</v>
      </c>
      <c r="E128" t="s">
        <v>161</v>
      </c>
      <c r="F128">
        <v>0</v>
      </c>
    </row>
    <row r="129" spans="4:6" ht="12.75">
      <c r="D129" t="s">
        <v>144</v>
      </c>
      <c r="E129" t="s">
        <v>162</v>
      </c>
      <c r="F129">
        <v>1</v>
      </c>
    </row>
    <row r="130" spans="4:6" ht="12.75">
      <c r="D130" t="s">
        <v>118</v>
      </c>
      <c r="E130" t="s">
        <v>143</v>
      </c>
      <c r="F130">
        <v>13</v>
      </c>
    </row>
    <row r="131" spans="4:6" ht="12.75">
      <c r="D131" t="s">
        <v>144</v>
      </c>
      <c r="E131" t="s">
        <v>53</v>
      </c>
      <c r="F131">
        <v>1</v>
      </c>
    </row>
    <row r="132" spans="4:6" ht="12.75">
      <c r="D132" t="s">
        <v>144</v>
      </c>
      <c r="E132" t="s">
        <v>145</v>
      </c>
      <c r="F132">
        <v>13</v>
      </c>
    </row>
    <row r="133" spans="4:6" ht="12.75">
      <c r="D133" t="s">
        <v>144</v>
      </c>
      <c r="E133" t="s">
        <v>146</v>
      </c>
      <c r="F133" t="s">
        <v>175</v>
      </c>
    </row>
    <row r="134" spans="4:6" ht="12.75">
      <c r="D134" t="s">
        <v>144</v>
      </c>
      <c r="E134" t="s">
        <v>148</v>
      </c>
      <c r="F134" t="s">
        <v>175</v>
      </c>
    </row>
    <row r="135" spans="4:6" ht="12.75">
      <c r="D135" t="s">
        <v>144</v>
      </c>
      <c r="E135" t="s">
        <v>58</v>
      </c>
      <c r="F135">
        <v>0</v>
      </c>
    </row>
    <row r="136" spans="4:6" ht="12.75">
      <c r="D136" t="s">
        <v>144</v>
      </c>
      <c r="E136" t="s">
        <v>149</v>
      </c>
      <c r="F136" t="s">
        <v>176</v>
      </c>
    </row>
    <row r="137" spans="4:6" ht="12.75">
      <c r="D137" t="s">
        <v>144</v>
      </c>
      <c r="E137" t="s">
        <v>151</v>
      </c>
      <c r="F137" t="s">
        <v>3</v>
      </c>
    </row>
    <row r="138" spans="4:6" ht="12.75">
      <c r="D138" t="s">
        <v>144</v>
      </c>
      <c r="E138" t="s">
        <v>153</v>
      </c>
      <c r="F138">
        <v>8</v>
      </c>
    </row>
    <row r="139" spans="4:6" ht="12.75">
      <c r="D139" t="s">
        <v>144</v>
      </c>
      <c r="E139" t="s">
        <v>154</v>
      </c>
      <c r="F139" t="b">
        <v>1</v>
      </c>
    </row>
    <row r="140" spans="4:6" ht="12.75">
      <c r="D140" t="s">
        <v>144</v>
      </c>
      <c r="E140" t="s">
        <v>155</v>
      </c>
      <c r="F140" t="b">
        <v>1</v>
      </c>
    </row>
    <row r="141" spans="4:6" ht="12.75">
      <c r="D141" t="s">
        <v>144</v>
      </c>
      <c r="E141" t="s">
        <v>156</v>
      </c>
      <c r="F141" t="b">
        <v>0</v>
      </c>
    </row>
    <row r="142" spans="4:6" ht="12.75">
      <c r="D142" t="s">
        <v>144</v>
      </c>
      <c r="E142" t="s">
        <v>157</v>
      </c>
      <c r="F142" t="b">
        <v>0</v>
      </c>
    </row>
    <row r="143" spans="4:6" ht="12.75">
      <c r="D143" t="s">
        <v>144</v>
      </c>
      <c r="E143" t="s">
        <v>158</v>
      </c>
      <c r="F143" t="b">
        <v>1</v>
      </c>
    </row>
    <row r="144" spans="4:6" ht="12.75">
      <c r="D144" t="s">
        <v>144</v>
      </c>
      <c r="E144" t="s">
        <v>159</v>
      </c>
      <c r="F144">
        <v>2</v>
      </c>
    </row>
    <row r="145" spans="4:6" ht="12.75">
      <c r="D145" t="s">
        <v>144</v>
      </c>
      <c r="E145" t="s">
        <v>160</v>
      </c>
      <c r="F145">
        <v>1</v>
      </c>
    </row>
    <row r="146" spans="4:6" ht="12.75">
      <c r="D146" t="s">
        <v>144</v>
      </c>
      <c r="E146" t="s">
        <v>161</v>
      </c>
      <c r="F146">
        <v>0</v>
      </c>
    </row>
    <row r="147" spans="4:6" ht="12.75">
      <c r="D147" t="s">
        <v>144</v>
      </c>
      <c r="E147" t="s">
        <v>162</v>
      </c>
      <c r="F147">
        <v>1</v>
      </c>
    </row>
    <row r="148" spans="4:6" ht="12.75">
      <c r="D148" t="s">
        <v>118</v>
      </c>
      <c r="E148" t="s">
        <v>143</v>
      </c>
      <c r="F148">
        <v>5</v>
      </c>
    </row>
    <row r="149" spans="4:6" ht="12.75">
      <c r="D149" t="s">
        <v>144</v>
      </c>
      <c r="E149" t="s">
        <v>53</v>
      </c>
      <c r="F149">
        <v>1</v>
      </c>
    </row>
    <row r="150" spans="4:6" ht="12.75">
      <c r="D150" t="s">
        <v>144</v>
      </c>
      <c r="E150" t="s">
        <v>145</v>
      </c>
      <c r="F150">
        <v>5</v>
      </c>
    </row>
    <row r="151" spans="4:6" ht="12.75">
      <c r="D151" t="s">
        <v>144</v>
      </c>
      <c r="E151" t="s">
        <v>146</v>
      </c>
      <c r="F151" t="s">
        <v>177</v>
      </c>
    </row>
    <row r="152" spans="4:6" ht="12.75">
      <c r="D152" t="s">
        <v>144</v>
      </c>
      <c r="E152" t="s">
        <v>148</v>
      </c>
      <c r="F152" t="s">
        <v>177</v>
      </c>
    </row>
    <row r="153" spans="4:6" ht="12.75">
      <c r="D153" t="s">
        <v>144</v>
      </c>
      <c r="E153" t="s">
        <v>58</v>
      </c>
      <c r="F153">
        <v>0</v>
      </c>
    </row>
    <row r="154" spans="4:6" ht="12.75">
      <c r="D154" t="s">
        <v>144</v>
      </c>
      <c r="E154" t="s">
        <v>149</v>
      </c>
      <c r="F154" t="s">
        <v>178</v>
      </c>
    </row>
    <row r="155" spans="4:6" ht="12.75">
      <c r="D155" t="s">
        <v>144</v>
      </c>
      <c r="E155" t="s">
        <v>151</v>
      </c>
      <c r="F155" t="s">
        <v>4</v>
      </c>
    </row>
    <row r="156" spans="4:6" ht="12.75">
      <c r="D156" t="s">
        <v>144</v>
      </c>
      <c r="E156" t="s">
        <v>153</v>
      </c>
      <c r="F156">
        <v>8</v>
      </c>
    </row>
    <row r="157" spans="4:6" ht="12.75">
      <c r="D157" t="s">
        <v>144</v>
      </c>
      <c r="E157" t="s">
        <v>154</v>
      </c>
      <c r="F157" t="b">
        <v>1</v>
      </c>
    </row>
    <row r="158" spans="4:6" ht="12.75">
      <c r="D158" t="s">
        <v>144</v>
      </c>
      <c r="E158" t="s">
        <v>155</v>
      </c>
      <c r="F158" t="b">
        <v>1</v>
      </c>
    </row>
    <row r="159" spans="4:6" ht="12.75">
      <c r="D159" t="s">
        <v>144</v>
      </c>
      <c r="E159" t="s">
        <v>156</v>
      </c>
      <c r="F159" t="b">
        <v>0</v>
      </c>
    </row>
    <row r="160" spans="4:6" ht="12.75">
      <c r="D160" t="s">
        <v>144</v>
      </c>
      <c r="E160" t="s">
        <v>157</v>
      </c>
      <c r="F160" t="b">
        <v>0</v>
      </c>
    </row>
    <row r="161" spans="4:6" ht="12.75">
      <c r="D161" t="s">
        <v>144</v>
      </c>
      <c r="E161" t="s">
        <v>158</v>
      </c>
      <c r="F161" t="b">
        <v>1</v>
      </c>
    </row>
    <row r="162" spans="4:6" ht="12.75">
      <c r="D162" t="s">
        <v>144</v>
      </c>
      <c r="E162" t="s">
        <v>159</v>
      </c>
      <c r="F162">
        <v>2</v>
      </c>
    </row>
    <row r="163" spans="4:6" ht="12.75">
      <c r="D163" t="s">
        <v>144</v>
      </c>
      <c r="E163" t="s">
        <v>160</v>
      </c>
      <c r="F163">
        <v>1</v>
      </c>
    </row>
    <row r="164" spans="4:6" ht="12.75">
      <c r="D164" t="s">
        <v>144</v>
      </c>
      <c r="E164" t="s">
        <v>161</v>
      </c>
      <c r="F164">
        <v>0</v>
      </c>
    </row>
    <row r="165" spans="4:6" ht="12.75">
      <c r="D165" t="s">
        <v>144</v>
      </c>
      <c r="E165" t="s">
        <v>162</v>
      </c>
      <c r="F165">
        <v>1</v>
      </c>
    </row>
    <row r="166" spans="4:6" ht="12.75">
      <c r="D166" t="s">
        <v>118</v>
      </c>
      <c r="E166" t="s">
        <v>143</v>
      </c>
      <c r="F166">
        <v>9</v>
      </c>
    </row>
    <row r="167" spans="4:6" ht="12.75">
      <c r="D167" t="s">
        <v>144</v>
      </c>
      <c r="E167" t="s">
        <v>53</v>
      </c>
      <c r="F167">
        <v>1</v>
      </c>
    </row>
    <row r="168" spans="4:6" ht="12.75">
      <c r="D168" t="s">
        <v>144</v>
      </c>
      <c r="E168" t="s">
        <v>145</v>
      </c>
      <c r="F168">
        <v>9</v>
      </c>
    </row>
    <row r="169" spans="4:6" ht="12.75">
      <c r="D169" t="s">
        <v>144</v>
      </c>
      <c r="E169" t="s">
        <v>146</v>
      </c>
      <c r="F169" t="s">
        <v>179</v>
      </c>
    </row>
    <row r="170" spans="4:6" ht="12.75">
      <c r="D170" t="s">
        <v>144</v>
      </c>
      <c r="E170" t="s">
        <v>148</v>
      </c>
      <c r="F170" t="s">
        <v>179</v>
      </c>
    </row>
    <row r="171" spans="4:6" ht="12.75">
      <c r="D171" t="s">
        <v>144</v>
      </c>
      <c r="E171" t="s">
        <v>58</v>
      </c>
      <c r="F171">
        <v>0</v>
      </c>
    </row>
    <row r="172" spans="4:6" ht="12.75">
      <c r="D172" t="s">
        <v>144</v>
      </c>
      <c r="E172" t="s">
        <v>149</v>
      </c>
      <c r="F172" t="s">
        <v>180</v>
      </c>
    </row>
    <row r="173" spans="4:6" ht="12.75">
      <c r="D173" t="s">
        <v>144</v>
      </c>
      <c r="E173" t="s">
        <v>151</v>
      </c>
      <c r="F173" t="s">
        <v>181</v>
      </c>
    </row>
    <row r="174" spans="4:6" ht="12.75">
      <c r="D174" t="s">
        <v>144</v>
      </c>
      <c r="E174" t="s">
        <v>153</v>
      </c>
      <c r="F174">
        <v>8</v>
      </c>
    </row>
    <row r="175" spans="4:6" ht="12.75">
      <c r="D175" t="s">
        <v>144</v>
      </c>
      <c r="E175" t="s">
        <v>154</v>
      </c>
      <c r="F175" t="b">
        <v>1</v>
      </c>
    </row>
    <row r="176" spans="4:6" ht="12.75">
      <c r="D176" t="s">
        <v>144</v>
      </c>
      <c r="E176" t="s">
        <v>155</v>
      </c>
      <c r="F176" t="b">
        <v>0</v>
      </c>
    </row>
    <row r="177" spans="4:6" ht="12.75">
      <c r="D177" t="s">
        <v>144</v>
      </c>
      <c r="E177" t="s">
        <v>156</v>
      </c>
      <c r="F177" t="b">
        <v>0</v>
      </c>
    </row>
    <row r="178" spans="4:6" ht="12.75">
      <c r="D178" t="s">
        <v>144</v>
      </c>
      <c r="E178" t="s">
        <v>157</v>
      </c>
      <c r="F178" t="b">
        <v>0</v>
      </c>
    </row>
    <row r="179" spans="4:6" ht="12.75">
      <c r="D179" t="s">
        <v>144</v>
      </c>
      <c r="E179" t="s">
        <v>158</v>
      </c>
      <c r="F179" t="b">
        <v>1</v>
      </c>
    </row>
    <row r="180" spans="4:6" ht="12.75">
      <c r="D180" t="s">
        <v>144</v>
      </c>
      <c r="E180" t="s">
        <v>159</v>
      </c>
      <c r="F180">
        <v>2</v>
      </c>
    </row>
    <row r="181" spans="4:6" ht="12.75">
      <c r="D181" t="s">
        <v>144</v>
      </c>
      <c r="E181" t="s">
        <v>160</v>
      </c>
      <c r="F181">
        <v>1</v>
      </c>
    </row>
    <row r="182" spans="4:6" ht="12.75">
      <c r="D182" t="s">
        <v>144</v>
      </c>
      <c r="E182" t="s">
        <v>161</v>
      </c>
      <c r="F182">
        <v>0</v>
      </c>
    </row>
    <row r="183" spans="4:6" ht="12.75">
      <c r="D183" t="s">
        <v>144</v>
      </c>
      <c r="E183" t="s">
        <v>162</v>
      </c>
      <c r="F183">
        <v>1</v>
      </c>
    </row>
    <row r="184" spans="4:6" ht="12.75">
      <c r="D184" t="s">
        <v>118</v>
      </c>
      <c r="E184" t="s">
        <v>143</v>
      </c>
      <c r="F184">
        <v>12</v>
      </c>
    </row>
    <row r="185" spans="4:6" ht="12.75">
      <c r="D185" t="s">
        <v>144</v>
      </c>
      <c r="E185" t="s">
        <v>53</v>
      </c>
      <c r="F185">
        <v>1</v>
      </c>
    </row>
    <row r="186" spans="4:6" ht="12.75">
      <c r="D186" t="s">
        <v>144</v>
      </c>
      <c r="E186" t="s">
        <v>145</v>
      </c>
      <c r="F186">
        <v>12</v>
      </c>
    </row>
    <row r="187" spans="4:6" ht="12.75">
      <c r="D187" t="s">
        <v>144</v>
      </c>
      <c r="E187" t="s">
        <v>146</v>
      </c>
      <c r="F187" t="s">
        <v>182</v>
      </c>
    </row>
    <row r="188" spans="4:6" ht="12.75">
      <c r="D188" t="s">
        <v>144</v>
      </c>
      <c r="E188" t="s">
        <v>148</v>
      </c>
      <c r="F188" t="s">
        <v>182</v>
      </c>
    </row>
    <row r="189" spans="4:6" ht="12.75">
      <c r="D189" t="s">
        <v>144</v>
      </c>
      <c r="E189" t="s">
        <v>58</v>
      </c>
      <c r="F189">
        <v>0</v>
      </c>
    </row>
    <row r="190" spans="4:6" ht="12.75">
      <c r="D190" t="s">
        <v>144</v>
      </c>
      <c r="E190" t="s">
        <v>149</v>
      </c>
      <c r="F190" t="s">
        <v>183</v>
      </c>
    </row>
    <row r="191" spans="4:6" ht="12.75">
      <c r="D191" t="s">
        <v>144</v>
      </c>
      <c r="E191" t="s">
        <v>151</v>
      </c>
      <c r="F191" t="s">
        <v>5</v>
      </c>
    </row>
    <row r="192" spans="4:6" ht="12.75">
      <c r="D192" t="s">
        <v>144</v>
      </c>
      <c r="E192" t="s">
        <v>153</v>
      </c>
      <c r="F192">
        <v>8</v>
      </c>
    </row>
    <row r="193" spans="4:6" ht="12.75">
      <c r="D193" t="s">
        <v>144</v>
      </c>
      <c r="E193" t="s">
        <v>154</v>
      </c>
      <c r="F193" t="b">
        <v>1</v>
      </c>
    </row>
    <row r="194" spans="4:6" ht="12.75">
      <c r="D194" t="s">
        <v>144</v>
      </c>
      <c r="E194" t="s">
        <v>155</v>
      </c>
      <c r="F194" t="b">
        <v>1</v>
      </c>
    </row>
    <row r="195" spans="4:6" ht="12.75">
      <c r="D195" t="s">
        <v>144</v>
      </c>
      <c r="E195" t="s">
        <v>156</v>
      </c>
      <c r="F195" t="b">
        <v>0</v>
      </c>
    </row>
    <row r="196" spans="4:6" ht="12.75">
      <c r="D196" t="s">
        <v>144</v>
      </c>
      <c r="E196" t="s">
        <v>157</v>
      </c>
      <c r="F196" t="b">
        <v>0</v>
      </c>
    </row>
    <row r="197" spans="4:6" ht="12.75">
      <c r="D197" t="s">
        <v>144</v>
      </c>
      <c r="E197" t="s">
        <v>158</v>
      </c>
      <c r="F197" t="b">
        <v>1</v>
      </c>
    </row>
    <row r="198" spans="4:6" ht="12.75">
      <c r="D198" t="s">
        <v>144</v>
      </c>
      <c r="E198" t="s">
        <v>159</v>
      </c>
      <c r="F198">
        <v>2</v>
      </c>
    </row>
    <row r="199" spans="4:6" ht="12.75">
      <c r="D199" t="s">
        <v>144</v>
      </c>
      <c r="E199" t="s">
        <v>160</v>
      </c>
      <c r="F199">
        <v>1</v>
      </c>
    </row>
    <row r="200" spans="4:6" ht="12.75">
      <c r="D200" t="s">
        <v>144</v>
      </c>
      <c r="E200" t="s">
        <v>161</v>
      </c>
      <c r="F200">
        <v>0</v>
      </c>
    </row>
    <row r="201" spans="4:6" ht="12.75">
      <c r="D201" t="s">
        <v>144</v>
      </c>
      <c r="E201" t="s">
        <v>162</v>
      </c>
      <c r="F201">
        <v>1</v>
      </c>
    </row>
    <row r="202" spans="4:6" ht="12.75">
      <c r="D202" t="s">
        <v>118</v>
      </c>
      <c r="E202" t="s">
        <v>143</v>
      </c>
      <c r="F202" t="s">
        <v>70</v>
      </c>
    </row>
    <row r="203" spans="4:6" ht="12.75">
      <c r="D203" t="s">
        <v>144</v>
      </c>
      <c r="E203" t="s">
        <v>53</v>
      </c>
      <c r="F203">
        <v>1</v>
      </c>
    </row>
    <row r="204" spans="4:6" ht="12.75">
      <c r="D204" t="s">
        <v>144</v>
      </c>
      <c r="E204" t="s">
        <v>145</v>
      </c>
      <c r="F204" t="s">
        <v>70</v>
      </c>
    </row>
    <row r="205" spans="4:6" ht="12.75">
      <c r="D205" t="s">
        <v>144</v>
      </c>
      <c r="E205" t="s">
        <v>146</v>
      </c>
      <c r="F205" t="s">
        <v>184</v>
      </c>
    </row>
    <row r="206" spans="4:6" ht="12.75">
      <c r="D206" t="s">
        <v>144</v>
      </c>
      <c r="E206" t="s">
        <v>148</v>
      </c>
      <c r="F206" t="s">
        <v>184</v>
      </c>
    </row>
    <row r="207" spans="4:6" ht="12.75">
      <c r="D207" t="s">
        <v>144</v>
      </c>
      <c r="E207" t="s">
        <v>58</v>
      </c>
      <c r="F207">
        <v>0</v>
      </c>
    </row>
    <row r="208" spans="4:6" ht="12.75">
      <c r="D208" t="s">
        <v>144</v>
      </c>
      <c r="E208" t="s">
        <v>149</v>
      </c>
      <c r="F208" t="s">
        <v>185</v>
      </c>
    </row>
    <row r="209" spans="4:6" ht="12.75">
      <c r="D209" t="s">
        <v>144</v>
      </c>
      <c r="E209" t="s">
        <v>151</v>
      </c>
      <c r="F209" t="s">
        <v>6</v>
      </c>
    </row>
    <row r="210" spans="4:6" ht="12.75">
      <c r="D210" t="s">
        <v>144</v>
      </c>
      <c r="E210" t="s">
        <v>153</v>
      </c>
      <c r="F210">
        <v>8</v>
      </c>
    </row>
    <row r="211" spans="4:6" ht="12.75">
      <c r="D211" t="s">
        <v>144</v>
      </c>
      <c r="E211" t="s">
        <v>154</v>
      </c>
      <c r="F211" t="b">
        <v>1</v>
      </c>
    </row>
    <row r="212" spans="4:6" ht="12.75">
      <c r="D212" t="s">
        <v>144</v>
      </c>
      <c r="E212" t="s">
        <v>155</v>
      </c>
      <c r="F212" t="b">
        <v>1</v>
      </c>
    </row>
    <row r="213" spans="4:6" ht="12.75">
      <c r="D213" t="s">
        <v>144</v>
      </c>
      <c r="E213" t="s">
        <v>156</v>
      </c>
      <c r="F213" t="b">
        <v>0</v>
      </c>
    </row>
    <row r="214" spans="4:6" ht="12.75">
      <c r="D214" t="s">
        <v>144</v>
      </c>
      <c r="E214" t="s">
        <v>157</v>
      </c>
      <c r="F214" t="b">
        <v>0</v>
      </c>
    </row>
    <row r="215" spans="4:6" ht="12.75">
      <c r="D215" t="s">
        <v>144</v>
      </c>
      <c r="E215" t="s">
        <v>158</v>
      </c>
      <c r="F215" t="b">
        <v>1</v>
      </c>
    </row>
    <row r="216" spans="4:6" ht="12.75">
      <c r="D216" t="s">
        <v>144</v>
      </c>
      <c r="E216" t="s">
        <v>159</v>
      </c>
      <c r="F216">
        <v>2</v>
      </c>
    </row>
    <row r="217" spans="4:6" ht="12.75">
      <c r="D217" t="s">
        <v>144</v>
      </c>
      <c r="E217" t="s">
        <v>160</v>
      </c>
      <c r="F217">
        <v>1</v>
      </c>
    </row>
    <row r="218" spans="4:6" ht="12.75">
      <c r="D218" t="s">
        <v>144</v>
      </c>
      <c r="E218" t="s">
        <v>161</v>
      </c>
      <c r="F218">
        <v>3</v>
      </c>
    </row>
    <row r="219" spans="4:6" ht="12.75">
      <c r="D219" t="s">
        <v>144</v>
      </c>
      <c r="E219" t="s">
        <v>162</v>
      </c>
      <c r="F219">
        <v>1</v>
      </c>
    </row>
    <row r="220" spans="4:6" ht="12.75">
      <c r="D220" t="s">
        <v>118</v>
      </c>
      <c r="E220" t="s">
        <v>186</v>
      </c>
      <c r="F22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Penzugy01</dc:creator>
  <cp:keywords/>
  <dc:description/>
  <cp:lastModifiedBy>Penzugy01</cp:lastModifiedBy>
  <cp:lastPrinted>2006-03-30T08:50:01Z</cp:lastPrinted>
  <dcterms:created xsi:type="dcterms:W3CDTF">2006-03-30T08:38:30Z</dcterms:created>
  <dcterms:modified xsi:type="dcterms:W3CDTF">2006-04-04T12:18:43Z</dcterms:modified>
  <cp:category/>
  <cp:version/>
  <cp:contentType/>
  <cp:contentStatus/>
</cp:coreProperties>
</file>